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<sst xmlns="http://schemas.openxmlformats.org/spreadsheetml/2006/main" count="29" uniqueCount="29">
  <si>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</si>
  <si>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</si>
  <si>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</si>
  <si>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</si>
  <si>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60 kW, rendimiento nominal 90%, potencia calorífica nominal útil 54 kW, caudal de aire nominal 4300 m³/h, dimensiones 800x540x1580 mm, alimentación eléctrica monofásica a 230 V, peso 132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</si>
  <si>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</si>
  <si>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</si>
  <si>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</si>
  <si>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</si>
  <si>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</si>
  <si>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</si>
  <si>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</si>
  <si>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mt42tnc065a</t>
  </si>
  <si>
    <t xml:space="preserve">Ud</t>
  </si>
  <si>
    <t xml:space="preserve">Generador de aire caliente con intercambiador de calor a gas, para instalación en suelo, interior, potencia calorífica nominal 60 kW, rendimiento nominal 90%, potencia calorífica nominal útil 54 kW, caudal de aire nominal 4300 m³/h, dimensiones 800x540x1580 mm, alimentación eléctrica monofásica a 230 V, peso 132 kg, con cámara de combustión de acero inoxidable AISI 430, quemador a gas, intercambiador de calor de haz de tubos, ventiladores centrífugos de doble aspiración, equipamiento electrónico de mando, control y seguridad, envolvente de lámina de acero pintada y paneles de acceso desmontables de lámina de zinc,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</si>
  <si>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</si>
  <si>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</si>
  <si>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</si>
  <si>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</si>
  <si>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</si>
  <si>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</si>
  <si>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</si>
  <si>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</si>
  <si>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</si>
  <si>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</si>
  <si>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</si>
  <si>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</si>
  <si>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$ 6.391,53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</si>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</sst>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2.59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9743.69</v>
      </c>
      <c r="H10" s="14">
        <f ca="1">ROUND(INDIRECT(ADDRESS(ROW()+(0), COLUMN()+(-2), 1))*INDIRECT(ADDRESS(ROW()+(0), COLUMN()+(-1), 1)), 2)</f>
        <v>9743.69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9743.69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1.651</v>
      </c>
      <c r="G13" s="13">
        <v>17.64</v>
      </c>
      <c r="H13" s="13">
        <f ca="1">ROUND(INDIRECT(ADDRESS(ROW()+(0), COLUMN()+(-2), 1))*INDIRECT(ADDRESS(ROW()+(0), COLUMN()+(-1), 1)), 2)</f>
        <v>29.12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1.651</v>
      </c>
      <c r="G14" s="14">
        <v>10.99</v>
      </c>
      <c r="H14" s="14">
        <f ca="1">ROUND(INDIRECT(ADDRESS(ROW()+(0), COLUMN()+(-2), 1))*INDIRECT(ADDRESS(ROW()+(0), COLUMN()+(-1), 1)), 2)</f>
        <v>18.14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47.26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9790.95</v>
      </c>
      <c r="H17" s="14">
        <f ca="1">ROUND(INDIRECT(ADDRESS(ROW()+(0), COLUMN()+(-2), 1))*INDIRECT(ADDRESS(ROW()+(0), COLUMN()+(-1), 1))/100, 2)</f>
        <v>195.82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9986.77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