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<sst xmlns="http://schemas.openxmlformats.org/spreadsheetml/2006/main" count="37" uniqueCount="37">
  <si>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</si>
  <si>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ICD125</t>
  </si>
  <si>
    <t xml:space="preserve">Ud</t>
  </si>
  <si>
    <t xml:space="preserve">Tanque de combustible líquido, superficial, de plancha de acero.</t>
  </si>
  <si>
    <r>
      <rPr>
        <sz val="8.25"/>
        <color rgb="FF000000"/>
        <rFont val="Arial"/>
        <family val="2"/>
      </rPr>
      <t xml:space="preserve">Tanque de gasóleo, superficial, colocado en el interior del edificio, de lámina de acero, de simple pared, con una capacidad de 1000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</si>
  <si>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</si>
  <si>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</si>
  <si>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</si>
  <si>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</si>
  <si>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</si>
  <si>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</si>
  <si>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</si>
  <si>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mt38dep001ba</t>
  </si>
  <si>
    <t xml:space="preserve">Ud</t>
  </si>
  <si>
    <t xml:space="preserve">Tanque homologado de combustible líquido, de superficie, de lámina de acero, de simple pared, de 900 mm de diámetro y 1900 mm de longitud, con una capacidad de 1000 litros. Tratamiento exterior: granallado SA 2 1/2 y acabado mediante imprimación de epoxi-poliamida y poliuretano blanco. Incluso apoyos y elementos de protección según normativa.</t>
  </si>
  <si>
    <t xml:space="preserve">mt38dep006a</t>
  </si>
  <si>
    <t xml:space="preserve">Ud</t>
  </si>
  <si>
    <t xml:space="preserve">Indicador de nivel con sonda, para tanque de combustible líquido de lámina de acero.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</si>
  <si>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</si>
  <si>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</si>
  <si>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</si>
  <si>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</si>
  <si>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</si>
  <si>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</si>
  <si>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</si>
  <si>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</si>
  <si>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</si>
  <si>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</si>
  <si>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</si>
  <si>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</si>
  <si>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</si>
  <si>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</si>
  <si>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</si>
  <si>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</si>
  <si>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</si>
  <si>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$ 601,16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</si>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</sst>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6.98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2292.87</v>
      </c>
      <c r="G10" s="12">
        <f ca="1">ROUND(INDIRECT(ADDRESS(ROW()+(0), COLUMN()+(-2), 1))*INDIRECT(ADDRESS(ROW()+(0), COLUMN()+(-1), 1)), 2)</f>
        <v>2292.87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101.62</v>
      </c>
      <c r="G11" s="14">
        <f ca="1">ROUND(INDIRECT(ADDRESS(ROW()+(0), COLUMN()+(-2), 1))*INDIRECT(ADDRESS(ROW()+(0), COLUMN()+(-1), 1)), 2)</f>
        <v>101.62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2394.49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0.25</v>
      </c>
      <c r="F14" s="14">
        <v>65.77</v>
      </c>
      <c r="G14" s="14">
        <f ca="1">ROUND(INDIRECT(ADDRESS(ROW()+(0), COLUMN()+(-2), 1))*INDIRECT(ADDRESS(ROW()+(0), COLUMN()+(-1), 1)), 2)</f>
        <v>16.44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16.44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5.095</v>
      </c>
      <c r="F17" s="12">
        <v>18.33</v>
      </c>
      <c r="G17" s="12">
        <f ca="1">ROUND(INDIRECT(ADDRESS(ROW()+(0), COLUMN()+(-2), 1))*INDIRECT(ADDRESS(ROW()+(0), COLUMN()+(-1), 1)), 2)</f>
        <v>93.39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5.095</v>
      </c>
      <c r="F18" s="14">
        <v>11.42</v>
      </c>
      <c r="G18" s="14">
        <f ca="1">ROUND(INDIRECT(ADDRESS(ROW()+(0), COLUMN()+(-2), 1))*INDIRECT(ADDRESS(ROW()+(0), COLUMN()+(-1), 1)), 2)</f>
        <v>58.18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151.57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2562.5</v>
      </c>
      <c r="G21" s="14">
        <f ca="1">ROUND(INDIRECT(ADDRESS(ROW()+(0), COLUMN()+(-2), 1))*INDIRECT(ADDRESS(ROW()+(0), COLUMN()+(-1), 1))/100, 2)</f>
        <v>51.25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2613.75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