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<sst xmlns="http://schemas.openxmlformats.org/spreadsheetml/2006/main" count="61" uniqueCount="61">
  <si>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</si>
  <si>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</si>
  <si>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</si>
  <si>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enterrado.</t>
  </si>
  <si>
    <r>
      <rPr>
        <sz val="8.25"/>
        <color rgb="FF000000"/>
        <rFont val="Arial"/>
        <family val="2"/>
      </rPr>
      <t xml:space="preserve">Tanque de gasóleo enterrado de lámina de acero, de doble pared, con una capacidad de 12000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</si>
  <si>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</si>
  <si>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</si>
  <si>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</si>
  <si>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</si>
  <si>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</si>
  <si>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</si>
  <si>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</si>
  <si>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mt38dep020r</t>
  </si>
  <si>
    <t xml:space="preserve">Ud</t>
  </si>
  <si>
    <t xml:space="preserve">Tanque de diesel de lámina de acero, enterrado, de doble pared, con una capacidad de 12000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</si>
  <si>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</si>
  <si>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</si>
  <si>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gasóleo,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</si>
  <si>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</si>
  <si>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</si>
  <si>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</si>
  <si>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</si>
  <si>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</si>
  <si>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</si>
  <si>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</si>
  <si>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</si>
  <si>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boca de carga,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</si>
  <si>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</si>
  <si>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</si>
  <si>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enterrado de combustibles líquidos.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</si>
  <si>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</si>
  <si>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</si>
  <si>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</si>
  <si>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</si>
  <si>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</si>
  <si>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</si>
  <si>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</si>
  <si>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</si>
  <si>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</si>
  <si>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mt38dep021j</t>
  </si>
  <si>
    <t xml:space="preserve">Ud</t>
  </si>
  <si>
    <t xml:space="preserve">Equipo de protección catódica para tanque de diesel de lámina de acero, enterrado, de doble pared, con una capacidad de 12000 litros, para consumos colectivos.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</si>
  <si>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</si>
  <si>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</si>
  <si>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</si>
  <si>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</si>
  <si>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</si>
  <si>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</si>
  <si>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</si>
  <si>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</si>
  <si>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</si>
  <si>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</si>
  <si>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</si>
  <si>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</si>
  <si>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</si>
  <si>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</si>
  <si>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</si>
  <si>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</si>
  <si>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</si>
  <si>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$ 307,95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</si>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</sst>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7099.62</v>
      </c>
      <c r="H10" s="12">
        <f ca="1">ROUND(INDIRECT(ADDRESS(ROW()+(0), COLUMN()+(-2), 1))*INDIRECT(ADDRESS(ROW()+(0), COLUMN()+(-1), 1)), 2)</f>
        <v>7099.62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1288.94</v>
      </c>
      <c r="H11" s="12">
        <f ca="1">ROUND(INDIRECT(ADDRESS(ROW()+(0), COLUMN()+(-2), 1))*INDIRECT(ADDRESS(ROW()+(0), COLUMN()+(-1), 1)), 2)</f>
        <v>1288.94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246.99</v>
      </c>
      <c r="H12" s="12">
        <f ca="1">ROUND(INDIRECT(ADDRESS(ROW()+(0), COLUMN()+(-2), 1))*INDIRECT(ADDRESS(ROW()+(0), COLUMN()+(-1), 1)), 2)</f>
        <v>246.99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46.33</v>
      </c>
      <c r="H13" s="12">
        <f ca="1">ROUND(INDIRECT(ADDRESS(ROW()+(0), COLUMN()+(-2), 1))*INDIRECT(ADDRESS(ROW()+(0), COLUMN()+(-1), 1)), 2)</f>
        <v>46.33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134.54</v>
      </c>
      <c r="H14" s="12">
        <f ca="1">ROUND(INDIRECT(ADDRESS(ROW()+(0), COLUMN()+(-2), 1))*INDIRECT(ADDRESS(ROW()+(0), COLUMN()+(-1), 1)), 2)</f>
        <v>134.54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119.21</v>
      </c>
      <c r="H15" s="12">
        <f ca="1">ROUND(INDIRECT(ADDRESS(ROW()+(0), COLUMN()+(-2), 1))*INDIRECT(ADDRESS(ROW()+(0), COLUMN()+(-1), 1)), 2)</f>
        <v>119.21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28.15</v>
      </c>
      <c r="G16" s="12">
        <v>3.34</v>
      </c>
      <c r="H16" s="12">
        <f ca="1">ROUND(INDIRECT(ADDRESS(ROW()+(0), COLUMN()+(-2), 1))*INDIRECT(ADDRESS(ROW()+(0), COLUMN()+(-1), 1)), 2)</f>
        <v>94.02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2.25</v>
      </c>
      <c r="G17" s="12">
        <v>16.74</v>
      </c>
      <c r="H17" s="12">
        <f ca="1">ROUND(INDIRECT(ADDRESS(ROW()+(0), COLUMN()+(-2), 1))*INDIRECT(ADDRESS(ROW()+(0), COLUMN()+(-1), 1)), 2)</f>
        <v>37.67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4.34</v>
      </c>
      <c r="H18" s="12">
        <f ca="1">ROUND(INDIRECT(ADDRESS(ROW()+(0), COLUMN()+(-2), 1))*INDIRECT(ADDRESS(ROW()+(0), COLUMN()+(-1), 1)), 2)</f>
        <v>108.5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284.26</v>
      </c>
      <c r="H19" s="14">
        <f ca="1">ROUND(INDIRECT(ADDRESS(ROW()+(0), COLUMN()+(-2), 1))*INDIRECT(ADDRESS(ROW()+(0), COLUMN()+(-1), 1)), 2)</f>
        <v>284.26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9460.08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2.486</v>
      </c>
      <c r="G22" s="14">
        <v>102.51</v>
      </c>
      <c r="H22" s="14">
        <f ca="1">ROUND(INDIRECT(ADDRESS(ROW()+(0), COLUMN()+(-2), 1))*INDIRECT(ADDRESS(ROW()+(0), COLUMN()+(-1), 1)), 2)</f>
        <v>254.84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254.84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12.187</v>
      </c>
      <c r="G25" s="12">
        <v>17.64</v>
      </c>
      <c r="H25" s="12">
        <f ca="1">ROUND(INDIRECT(ADDRESS(ROW()+(0), COLUMN()+(-2), 1))*INDIRECT(ADDRESS(ROW()+(0), COLUMN()+(-1), 1)), 2)</f>
        <v>214.98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12.187</v>
      </c>
      <c r="G26" s="14">
        <v>10.99</v>
      </c>
      <c r="H26" s="14">
        <f ca="1">ROUND(INDIRECT(ADDRESS(ROW()+(0), COLUMN()+(-2), 1))*INDIRECT(ADDRESS(ROW()+(0), COLUMN()+(-1), 1)), 2)</f>
        <v>133.94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348.92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10063.8</v>
      </c>
      <c r="H29" s="14">
        <f ca="1">ROUND(INDIRECT(ADDRESS(ROW()+(0), COLUMN()+(-2), 1))*INDIRECT(ADDRESS(ROW()+(0), COLUMN()+(-1), 1))/100, 2)</f>
        <v>201.28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10265.1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