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<sst xmlns="http://schemas.openxmlformats.org/spreadsheetml/2006/main" count="52" uniqueCount="52">
  <si>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</si>
  <si>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HRF070</t>
  </si>
  <si>
    <t xml:space="preserve">m</t>
  </si>
  <si>
    <t xml:space="preserve">Alféizar prefabricado de concreto.</t>
  </si>
  <si>
    <r>
      <rPr>
        <sz val="8.25"/>
        <color rgb="FF000000"/>
        <rFont val="Arial"/>
        <family val="2"/>
      </rPr>
      <t xml:space="preserve">Alféizar prefabricado de concreto de color gris, en piezas de 500x250x50 mm, con goterón y anclaje metálico de acero inoxidable en su cara inferior, empotrado en las jambas; recibido con mortero de cemento, confeccionado en obra, con aditivo hidrófugo, dosificación 1:4, sobre el que se introducen los anclajes metálicos; y rejuntado entre piezas y de las uniones con los muros con mortero de juntas especial para prefabricados de concreto.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</si>
  <si>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</si>
  <si>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</si>
  <si>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</si>
  <si>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</si>
  <si>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</si>
  <si>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</si>
  <si>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</si>
  <si>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</si>
  <si>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</si>
  <si>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</si>
  <si>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</si>
  <si>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</si>
  <si>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</si>
  <si>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</si>
  <si>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</si>
  <si>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</si>
  <si>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</si>
  <si>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</si>
  <si>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</si>
  <si>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mt20vhp010a</t>
  </si>
  <si>
    <t xml:space="preserve">m</t>
  </si>
  <si>
    <t xml:space="preserve">Alféizar prefabricado de concreto de color gris, en piezas de 500x250x50 mm, con goterón y anclaje metálico de acero inoxidable en su cara inferior.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</si>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</sst>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70.21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2.04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</v>
      </c>
      <c r="G11" s="12">
        <v>23.95</v>
      </c>
      <c r="H11" s="12">
        <f ca="1">ROUND(INDIRECT(ADDRESS(ROW()+(0), COLUMN()+(-2), 1))*INDIRECT(ADDRESS(ROW()+(0), COLUMN()+(-1), 1)), 2)</f>
        <v>0.24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2.375</v>
      </c>
      <c r="G12" s="12">
        <v>0.2</v>
      </c>
      <c r="H12" s="12">
        <f ca="1">ROUND(INDIRECT(ADDRESS(ROW()+(0), COLUMN()+(-2), 1))*INDIRECT(ADDRESS(ROW()+(0), COLUMN()+(-1), 1)), 2)</f>
        <v>0.48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0.048</v>
      </c>
      <c r="G13" s="12">
        <v>1.63</v>
      </c>
      <c r="H13" s="12">
        <f ca="1">ROUND(INDIRECT(ADDRESS(ROW()+(0), COLUMN()+(-2), 1))*INDIRECT(ADDRESS(ROW()+(0), COLUMN()+(-1), 1)), 2)</f>
        <v>0.08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18.12</v>
      </c>
      <c r="H14" s="12">
        <f ca="1">ROUND(INDIRECT(ADDRESS(ROW()+(0), COLUMN()+(-2), 1))*INDIRECT(ADDRESS(ROW()+(0), COLUMN()+(-1), 1)), 2)</f>
        <v>19.03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0.038</v>
      </c>
      <c r="G15" s="12">
        <v>3.01</v>
      </c>
      <c r="H15" s="12">
        <f ca="1">ROUND(INDIRECT(ADDRESS(ROW()+(0), COLUMN()+(-2), 1))*INDIRECT(ADDRESS(ROW()+(0), COLUMN()+(-1), 1)), 2)</f>
        <v>0.11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0.625</v>
      </c>
      <c r="G16" s="14">
        <v>13.02</v>
      </c>
      <c r="H16" s="14">
        <f ca="1">ROUND(INDIRECT(ADDRESS(ROW()+(0), COLUMN()+(-2), 1))*INDIRECT(ADDRESS(ROW()+(0), COLUMN()+(-1), 1)), 2)</f>
        <v>8.14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28.09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4.1</v>
      </c>
      <c r="H19" s="14">
        <f ca="1">ROUND(INDIRECT(ADDRESS(ROW()+(0), COLUMN()+(-2), 1))*INDIRECT(ADDRESS(ROW()+(0), COLUMN()+(-1), 1)), 2)</f>
        <v>0.02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0.02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0.214</v>
      </c>
      <c r="G22" s="12">
        <v>18.63</v>
      </c>
      <c r="H22" s="12">
        <f ca="1">ROUND(INDIRECT(ADDRESS(ROW()+(0), COLUMN()+(-2), 1))*INDIRECT(ADDRESS(ROW()+(0), COLUMN()+(-1), 1)), 2)</f>
        <v>3.99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0.265</v>
      </c>
      <c r="G23" s="14">
        <v>11.49</v>
      </c>
      <c r="H23" s="14">
        <f ca="1">ROUND(INDIRECT(ADDRESS(ROW()+(0), COLUMN()+(-2), 1))*INDIRECT(ADDRESS(ROW()+(0), COLUMN()+(-1), 1)), 2)</f>
        <v>3.04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7.03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35.14</v>
      </c>
      <c r="H26" s="14">
        <f ca="1">ROUND(INDIRECT(ADDRESS(ROW()+(0), COLUMN()+(-2), 1))*INDIRECT(ADDRESS(ROW()+(0), COLUMN()+(-1), 1))/100, 2)</f>
        <v>0.7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35.84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