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<sst xmlns="http://schemas.openxmlformats.org/spreadsheetml/2006/main" count="29" uniqueCount="29">
  <si>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</si>
  <si>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EAV010</t>
  </si>
  <si>
    <t xml:space="preserve">kg</t>
  </si>
  <si>
    <t xml:space="preserve">Acero en vigas.</t>
  </si>
  <si>
    <r>
      <rPr>
        <sz val="8.25"/>
        <color rgb="FF000000"/>
        <rFont val="Arial"/>
        <family val="2"/>
      </rPr>
      <t xml:space="preserve">Acero A 572 Grado 42, en vigas formadas por piezas compuestas de perfiles laminados en caliente, acabado con imprimación antioxidante, con uniones atornilladas en obra, a una altura de más de 3 m. El precio incluye los tornillos, los cortes, los despuntes, las piezas especiales, los casquillos y los elementos auxiliares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</si>
  <si>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</si>
  <si>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</si>
  <si>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</si>
  <si>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</si>
  <si>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</si>
  <si>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</si>
  <si>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</si>
  <si>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mt07ala000ic</t>
  </si>
  <si>
    <t xml:space="preserve">kg</t>
  </si>
  <si>
    <t xml:space="preserve">Acero laminado A 572 Grado 42, en perfiles laminados en caliente, según ASTM A 572, piezas compuestas, para aplicaciones estructurales, acabado con imprimación antioxidante. Trabajado y montado en taller, para colocar con uniones atornilladas en obra.</t>
  </si>
  <si>
    <t xml:space="preserve">Subtotal materiales:</t>
  </si>
  <si>
    <t xml:space="preserve">Mano de obra</t>
  </si>
  <si>
    <t xml:space="preserve">mo047</t>
  </si>
  <si>
    <t xml:space="preserve">h</t>
  </si>
  <si>
    <t xml:space="preserve">Armador.</t>
  </si>
  <si>
    <t xml:space="preserve">mo094</t>
  </si>
  <si>
    <t xml:space="preserve">h</t>
  </si>
  <si>
    <t xml:space="preserve">Principiante de armador.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</si>
  <si>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</si>
  <si>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</si>
  <si>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</si>
  <si>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</si>
  <si>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$ 0,10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</si>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</sst>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2.21" customWidth="1"/>
    <col min="4" max="4" width="5.44" customWidth="1"/>
    <col min="5" max="5" width="75.99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3.03</v>
      </c>
      <c r="H10" s="14">
        <f ca="1">ROUND(INDIRECT(ADDRESS(ROW()+(0), COLUMN()+(-2), 1))*INDIRECT(ADDRESS(ROW()+(0), COLUMN()+(-1), 1)), 2)</f>
        <v>3.03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3.03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0.015</v>
      </c>
      <c r="G13" s="13">
        <v>17.87</v>
      </c>
      <c r="H13" s="13">
        <f ca="1">ROUND(INDIRECT(ADDRESS(ROW()+(0), COLUMN()+(-2), 1))*INDIRECT(ADDRESS(ROW()+(0), COLUMN()+(-1), 1)), 2)</f>
        <v>0.27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0.009</v>
      </c>
      <c r="G14" s="14">
        <v>11.45</v>
      </c>
      <c r="H14" s="14">
        <f ca="1">ROUND(INDIRECT(ADDRESS(ROW()+(0), COLUMN()+(-2), 1))*INDIRECT(ADDRESS(ROW()+(0), COLUMN()+(-1), 1)), 2)</f>
        <v>0.1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0.37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3.4</v>
      </c>
      <c r="H17" s="14">
        <f ca="1">ROUND(INDIRECT(ADDRESS(ROW()+(0), COLUMN()+(-2), 1))*INDIRECT(ADDRESS(ROW()+(0), COLUMN()+(-1), 1))/100, 2)</f>
        <v>0.07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3.47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