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<sst xmlns="http://schemas.openxmlformats.org/spreadsheetml/2006/main" count="55" uniqueCount="55">
  <si>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</si>
  <si>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</si>
  <si>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</si>
  <si>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</si>
  <si>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sistema sanitario, sin cajas eléctricas, mediante sistema integral registrable, con una pendiente mínima del 2%, para el desagüe de aguas residuales y/o pluviales, formado por tubo de PVC liso, serie SN-2, rigidez anular nominal 2 kN/m², de 200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</si>
  <si>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</si>
  <si>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</si>
  <si>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</si>
  <si>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</si>
  <si>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</si>
  <si>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</si>
  <si>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</si>
  <si>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</si>
  <si>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</si>
  <si>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</si>
  <si>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mt11tpb020d</t>
  </si>
  <si>
    <t xml:space="preserve">m</t>
  </si>
  <si>
    <t xml:space="preserve">Tubo de PVC liso, para sistema sanitario enterrado sin presión, serie SN-2, rigidez anular nominal 2 kN/m², de 200 mm de diámetro exterior y 4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</si>
  <si>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</si>
  <si>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</si>
  <si>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</si>
  <si>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mt11tpb021d</t>
  </si>
  <si>
    <t xml:space="preserve">Ud</t>
  </si>
  <si>
    <t xml:space="preserve">Repercusión, por m de tubería, de accesorios, uniones y piezas especiales para tubo de PVC liso, para sistema sanitario enterrado sin presión, serie SN-2, de 200 mm de diámetro exterior.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</si>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</sst>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0.385</v>
      </c>
      <c r="G10" s="12">
        <v>18.68</v>
      </c>
      <c r="H10" s="12">
        <f ca="1">ROUND(INDIRECT(ADDRESS(ROW()+(0), COLUMN()+(-2), 1))*INDIRECT(ADDRESS(ROW()+(0), COLUMN()+(-1), 1)), 2)</f>
        <v>7.19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26.21</v>
      </c>
      <c r="H11" s="12">
        <f ca="1">ROUND(INDIRECT(ADDRESS(ROW()+(0), COLUMN()+(-2), 1))*INDIRECT(ADDRESS(ROW()+(0), COLUMN()+(-1), 1)), 2)</f>
        <v>27.52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29.44</v>
      </c>
      <c r="H12" s="12">
        <f ca="1">ROUND(INDIRECT(ADDRESS(ROW()+(0), COLUMN()+(-2), 1))*INDIRECT(ADDRESS(ROW()+(0), COLUMN()+(-1), 1)), 2)</f>
        <v>0.09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7.86</v>
      </c>
      <c r="H13" s="14">
        <f ca="1">ROUND(INDIRECT(ADDRESS(ROW()+(0), COLUMN()+(-2), 1))*INDIRECT(ADDRESS(ROW()+(0), COLUMN()+(-1), 1)), 2)</f>
        <v>7.86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0.032</v>
      </c>
      <c r="G16" s="12">
        <v>12.03</v>
      </c>
      <c r="H16" s="12">
        <f ca="1">ROUND(INDIRECT(ADDRESS(ROW()+(0), COLUMN()+(-2), 1))*INDIRECT(ADDRESS(ROW()+(0), COLUMN()+(-1), 1)), 2)</f>
        <v>0.38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0.239</v>
      </c>
      <c r="G17" s="12">
        <v>4.54</v>
      </c>
      <c r="H17" s="12">
        <f ca="1">ROUND(INDIRECT(ADDRESS(ROW()+(0), COLUMN()+(-2), 1))*INDIRECT(ADDRESS(ROW()+(0), COLUMN()+(-1), 1)), 2)</f>
        <v>1.09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0.003</v>
      </c>
      <c r="G18" s="14">
        <v>137.76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1.88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0.088</v>
      </c>
      <c r="G21" s="12">
        <v>17.17</v>
      </c>
      <c r="H21" s="12">
        <f ca="1">ROUND(INDIRECT(ADDRESS(ROW()+(0), COLUMN()+(-2), 1))*INDIRECT(ADDRESS(ROW()+(0), COLUMN()+(-1), 1)), 2)</f>
        <v>1.51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0.195</v>
      </c>
      <c r="G22" s="12">
        <v>10.59</v>
      </c>
      <c r="H22" s="12">
        <f ca="1">ROUND(INDIRECT(ADDRESS(ROW()+(0), COLUMN()+(-2), 1))*INDIRECT(ADDRESS(ROW()+(0), COLUMN()+(-1), 1)), 2)</f>
        <v>2.07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0.154</v>
      </c>
      <c r="G23" s="12">
        <v>17.64</v>
      </c>
      <c r="H23" s="12">
        <f ca="1">ROUND(INDIRECT(ADDRESS(ROW()+(0), COLUMN()+(-2), 1))*INDIRECT(ADDRESS(ROW()+(0), COLUMN()+(-1), 1)), 2)</f>
        <v>2.72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0.077</v>
      </c>
      <c r="G24" s="14">
        <v>10.99</v>
      </c>
      <c r="H24" s="14">
        <f ca="1">ROUND(INDIRECT(ADDRESS(ROW()+(0), COLUMN()+(-2), 1))*INDIRECT(ADDRESS(ROW()+(0), COLUMN()+(-1), 1)), 2)</f>
        <v>0.85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7.15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51.69</v>
      </c>
      <c r="H27" s="14">
        <f ca="1">ROUND(INDIRECT(ADDRESS(ROW()+(0), COLUMN()+(-2), 1))*INDIRECT(ADDRESS(ROW()+(0), COLUMN()+(-1), 1))/100, 2)</f>
        <v>1.03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52.72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