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<sst xmlns="http://schemas.openxmlformats.org/spreadsheetml/2006/main" count="20" uniqueCount="20">
  <si>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</si>
  <si>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AMJ001</t>
  </si>
  <si>
    <t xml:space="preserve">Ud</t>
  </si>
  <si>
    <t xml:space="preserve">Transporte, puesta en obra y retirada de equipo completo para inyecciones de lechada de cemento a presión, sistema Jet Grouting.</t>
  </si>
  <si>
    <r>
      <rPr>
        <sz val="8.25"/>
        <color rgb="FF000000"/>
        <rFont val="Arial"/>
        <family val="2"/>
      </rPr>
      <t xml:space="preserve">Transporte, puesta en obra y retirada de equipo completo para inyecciones de lechada de cemento a presión, sistema Jet Grouting, a una distancia de entre 200 y 500 km. El precio incluye el desplazamiento a la obra del personal especializado.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</si>
  <si>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</si>
  <si>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</si>
  <si>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</si>
  <si>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</si>
  <si>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</si>
  <si>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</si>
  <si>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Equipo y maquinaria</t>
  </si>
  <si>
    <t xml:space="preserve">mq03mpi050b</t>
  </si>
  <si>
    <t xml:space="preserve">Ud</t>
  </si>
  <si>
    <t xml:space="preserve">Transporte, puesta en obra y retirada de equipo completo para realización de inyecciones mediante el sistema Jet Grouting, a una distancia de entre 200 y 500 km.</t>
  </si>
  <si>
    <t xml:space="preserve">Subtotal equipo y maquinaria: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</si>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</sst>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08" customWidth="1"/>
    <col min="3" max="3" width="2.04" customWidth="1"/>
    <col min="4" max="4" width="5.61" customWidth="1"/>
    <col min="5" max="5" width="67.83" customWidth="1"/>
    <col min="6" max="6" width="15.30" customWidth="1"/>
    <col min="7" max="7" width="13.60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24.0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1.005</v>
      </c>
      <c r="G10" s="14">
        <v>4697.12</v>
      </c>
      <c r="H10" s="14">
        <f ca="1">ROUND(INDIRECT(ADDRESS(ROW()+(0), COLUMN()+(-2), 1))*INDIRECT(ADDRESS(ROW()+(0), COLUMN()+(-1), 1)), 2)</f>
        <v>4720.61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4720.61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20" t="s">
        <v>17</v>
      </c>
      <c r="D13" s="20"/>
      <c r="E13" s="19" t="s">
        <v>18</v>
      </c>
      <c r="F13" s="12">
        <v>2</v>
      </c>
      <c r="G13" s="14">
        <f ca="1">ROUND(SUM(INDIRECT(ADDRESS(ROW()+(-2), COLUMN()+(1), 1))), 2)</f>
        <v>4720.61</v>
      </c>
      <c r="H13" s="14">
        <f ca="1">ROUND(INDIRECT(ADDRESS(ROW()+(0), COLUMN()+(-2), 1))*INDIRECT(ADDRESS(ROW()+(0), COLUMN()+(-1), 1))/100, 2)</f>
        <v>94.41</v>
      </c>
    </row>
    <row r="14" spans="1:8" ht="13.50" thickBot="1" customHeight="1">
      <c r="A14" s="8"/>
      <c r="B14" s="8"/>
      <c r="C14" s="8"/>
      <c r="D14" s="8"/>
      <c r="E14" s="8"/>
      <c r="F14" s="21" t="s">
        <v>19</v>
      </c>
      <c r="G14" s="21"/>
      <c r="H14" s="22">
        <f ca="1">ROUND(SUM(INDIRECT(ADDRESS(ROW()+(-1), COLUMN()+(0), 1)),INDIRECT(ADDRESS(ROW()+(-3), COLUMN()+(0), 1))), 2)</f>
        <v>4815.02</v>
      </c>
    </row>
  </sheetData>
  <mergeCells count="22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