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<sst xmlns="http://schemas.openxmlformats.org/spreadsheetml/2006/main" count="28" uniqueCount="28">
  <si>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</si>
  <si>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ADE011</t>
  </si>
  <si>
    <t xml:space="preserve">m³</t>
  </si>
  <si>
    <t xml:space="preserve">Excavación para murete guía de muro pantalla.</t>
  </si>
  <si>
    <r>
      <rPr>
        <sz val="8.25"/>
        <color rgb="FF000000"/>
        <rFont val="Arial"/>
        <family val="2"/>
      </rPr>
      <t xml:space="preserve">Excavación de zanjas para muretes guía de muro pantalla, hasta una profundidad de 150 cm, en cualquier tipo de terreno, con medios mecánicos, y carga a camión. El precio no incluye el transporte de los materiales excavados.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</si>
  <si>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</si>
  <si>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</si>
  <si>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</si>
  <si>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</si>
  <si>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</si>
  <si>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</si>
  <si>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</si>
  <si>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mq01ret020b</t>
  </si>
  <si>
    <t xml:space="preserve">h</t>
  </si>
  <si>
    <t xml:space="preserve">Retrocargadora sobre neumáticos, de 70 kW.</t>
  </si>
  <si>
    <t xml:space="preserve">mq01exn050c</t>
  </si>
  <si>
    <t xml:space="preserve">h</t>
  </si>
  <si>
    <t xml:space="preserve">Retroexcavadora sobre neumáticos, de 85 kW, con martillo rompedor.</t>
  </si>
  <si>
    <t xml:space="preserve">Subtotal equipo y maquinaria:</t>
  </si>
  <si>
    <t xml:space="preserve">Mano de obra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</si>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</sst>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0.68" customWidth="1"/>
    <col min="4" max="4" width="9.69" customWidth="1"/>
    <col min="5" max="5" width="60.35" customWidth="1"/>
    <col min="6" max="6" width="18.53" customWidth="1"/>
    <col min="7" max="7" width="14.11" customWidth="1"/>
    <col min="8" max="8" width="10.8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0.388</v>
      </c>
      <c r="G10" s="12">
        <v>47.39</v>
      </c>
      <c r="H10" s="12">
        <f ca="1">ROUND(INDIRECT(ADDRESS(ROW()+(0), COLUMN()+(-2), 1))*INDIRECT(ADDRESS(ROW()+(0), COLUMN()+(-1), 1)), 2)</f>
        <v>18.39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0.4</v>
      </c>
      <c r="G11" s="14">
        <v>84.34</v>
      </c>
      <c r="H11" s="14">
        <f ca="1">ROUND(INDIRECT(ADDRESS(ROW()+(0), COLUMN()+(-2), 1))*INDIRECT(ADDRESS(ROW()+(0), COLUMN()+(-1), 1)), 2)</f>
        <v>33.74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52.13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3">
        <v>1.088</v>
      </c>
      <c r="G14" s="14">
        <v>10.59</v>
      </c>
      <c r="H14" s="14">
        <f ca="1">ROUND(INDIRECT(ADDRESS(ROW()+(0), COLUMN()+(-2), 1))*INDIRECT(ADDRESS(ROW()+(0), COLUMN()+(-1), 1)), 2)</f>
        <v>11.52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11.52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63.65</v>
      </c>
      <c r="H17" s="14">
        <f ca="1">ROUND(INDIRECT(ADDRESS(ROW()+(0), COLUMN()+(-2), 1))*INDIRECT(ADDRESS(ROW()+(0), COLUMN()+(-1), 1))/100, 2)</f>
        <v>1.27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1)),INDIRECT(ADDRESS(ROW()+(-6), COLUMN()+(0), 1))), 2)</f>
        <v>64.92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  <mergeCell ref="A16:C16"/>
    <mergeCell ref="E16:F16"/>
    <mergeCell ref="A17:C17"/>
    <mergeCell ref="A18:C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