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<sst xmlns="http://schemas.openxmlformats.org/spreadsheetml/2006/main" count="38" uniqueCount="38">
  <si>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</si>
  <si>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NLD010</t>
  </si>
  <si>
    <t xml:space="preserve">m²</t>
  </si>
  <si>
    <t xml:space="preserve">Impermeabilización líquida de jardinera, por el interior.</t>
  </si>
  <si>
    <r>
      <rPr>
        <sz val="8.25"/>
        <color rgb="FF000000"/>
        <rFont val="Arial"/>
        <family val="2"/>
      </rPr>
      <t xml:space="preserve">Impermeabilización líquida de jardinera, por el interior, con una mano de impermeabilizante líquido, MasterSeal M 860 "MBCC de Sika", de color gris, de dos componentes a base de resina de poliurea sin disolventes y pigmentos; previa aplicación de una mano de imprimación incolora de dos componentes, MasterTop P 622 "MBCC de Sika", a base de resina epoxi sin disolventes, de baja viscosidad.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</si>
  <si>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</si>
  <si>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</si>
  <si>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</si>
  <si>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</si>
  <si>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</si>
  <si>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</si>
  <si>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</si>
  <si>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mt27upx040c</t>
  </si>
  <si>
    <t xml:space="preserve">kg</t>
  </si>
  <si>
    <t xml:space="preserve">Imprimación incolora de dos componentes, MasterTop P 622 "MBCC de Sika", a base de resina epoxi sin disolventes, de baja viscosidad, para aplicar sobre superficie soporte de concreto o de mortero.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</si>
  <si>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</si>
  <si>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</si>
  <si>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</si>
  <si>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mt15dag502a</t>
  </si>
  <si>
    <t xml:space="preserve">kg</t>
  </si>
  <si>
    <t xml:space="preserve">Masilla tixotrópica a base de poliuretano líquido, color gris.</t>
  </si>
  <si>
    <t xml:space="preserve">mt15bas165a</t>
  </si>
  <si>
    <t xml:space="preserve">kg</t>
  </si>
  <si>
    <t xml:space="preserve">Impermeabilizante líquido, MasterSeal M 860 "MBCC de Sika", de color gris, de dos componentes a base de resina de poliurea sin disolventes y pigmentos, permeable al vapor de agua, con dureza Shore A aproximada de 75, según ISO 868 y elongación a rotura &gt;= 700%, según ISO 8339, para aplicar con llana dentada, para conformar una membrana impermeable en cubiertas planas o inclinadas.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</si>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</sst>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</v>
      </c>
      <c r="G10" s="12">
        <v>18.51</v>
      </c>
      <c r="H10" s="12">
        <f ca="1">ROUND(INDIRECT(ADDRESS(ROW()+(0), COLUMN()+(-2), 1))*INDIRECT(ADDRESS(ROW()+(0), COLUMN()+(-1), 1)), 2)</f>
        <v>7.4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4.42</v>
      </c>
      <c r="H11" s="12">
        <f ca="1">ROUND(INDIRECT(ADDRESS(ROW()+(0), COLUMN()+(-2), 1))*INDIRECT(ADDRESS(ROW()+(0), COLUMN()+(-1), 1)), 2)</f>
        <v>0.22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28.06</v>
      </c>
      <c r="H12" s="12">
        <f ca="1">ROUND(INDIRECT(ADDRESS(ROW()+(0), COLUMN()+(-2), 1))*INDIRECT(ADDRESS(ROW()+(0), COLUMN()+(-1), 1)), 2)</f>
        <v>2.81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1.6</v>
      </c>
      <c r="G13" s="14">
        <v>23.34</v>
      </c>
      <c r="H13" s="14">
        <f ca="1">ROUND(INDIRECT(ADDRESS(ROW()+(0), COLUMN()+(-2), 1))*INDIRECT(ADDRESS(ROW()+(0), COLUMN()+(-1), 1)), 2)</f>
        <v>37.34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47.77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0.169</v>
      </c>
      <c r="G16" s="12">
        <v>17.84</v>
      </c>
      <c r="H16" s="12">
        <f ca="1">ROUND(INDIRECT(ADDRESS(ROW()+(0), COLUMN()+(-2), 1))*INDIRECT(ADDRESS(ROW()+(0), COLUMN()+(-1), 1)), 2)</f>
        <v>3.01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0.169</v>
      </c>
      <c r="G17" s="14">
        <v>11.44</v>
      </c>
      <c r="H17" s="14">
        <f ca="1">ROUND(INDIRECT(ADDRESS(ROW()+(0), COLUMN()+(-2), 1))*INDIRECT(ADDRESS(ROW()+(0), COLUMN()+(-1), 1)), 2)</f>
        <v>1.93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4.94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52.71</v>
      </c>
      <c r="H20" s="14">
        <f ca="1">ROUND(INDIRECT(ADDRESS(ROW()+(0), COLUMN()+(-2), 1))*INDIRECT(ADDRESS(ROW()+(0), COLUMN()+(-1), 1))/100, 2)</f>
        <v>1.05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53.76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