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<sst xmlns="http://schemas.openxmlformats.org/spreadsheetml/2006/main" count="97" uniqueCount="97">
  <si>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</si>
  <si>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</si>
  <si>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</si>
  <si>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</si>
  <si>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(3000 psi), clase de exposición F0 S0 P0 C0, tamaño máximo del agregado 25 mm (1" ASTM Nº 57), consistencia blanda, preparado en obra, y vaciado con medios manuales, con un volumen total de concreto en losa y columnas de 0,267 m³/m², y acero Grado 60 (fy=4200 kg/cm²), con una cuantía total de 26 kg/m², compuesta de los siguientes elementos: LOSA MACIZA: horizontal, canto 24 cm, con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cimbra de láminas metálicas reutilizables. Incluso refuerzo de huecos y vigas de amarre perimetrales de planta y huecos, y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</si>
  <si>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</si>
  <si>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</si>
  <si>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</si>
  <si>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</si>
  <si>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</si>
  <si>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</si>
  <si>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</si>
  <si>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</si>
  <si>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</si>
  <si>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</si>
  <si>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</si>
  <si>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</si>
  <si>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cimbra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</si>
  <si>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</si>
  <si>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</si>
  <si>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</si>
  <si>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</si>
  <si>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</si>
  <si>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</si>
  <si>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</si>
  <si>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</si>
  <si>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</si>
  <si>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</si>
  <si>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</si>
  <si>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</si>
  <si>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</si>
  <si>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</si>
  <si>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</si>
  <si>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</si>
  <si>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</si>
  <si>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</si>
  <si>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mt07aco020h</t>
  </si>
  <si>
    <t xml:space="preserve">Ud</t>
  </si>
  <si>
    <t xml:space="preserve">Separador homologado para losas macizas.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</si>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</sst>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0.09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65.29</v>
      </c>
      <c r="H11" s="12">
        <f ca="1">ROUND(INDIRECT(ADDRESS(ROW()+(0), COLUMN()+(-2), 1))*INDIRECT(ADDRESS(ROW()+(0), COLUMN()+(-1), 1)), 2)</f>
        <v>0.46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61.89</v>
      </c>
      <c r="H12" s="12">
        <f ca="1">ROUND(INDIRECT(ADDRESS(ROW()+(0), COLUMN()+(-2), 1))*INDIRECT(ADDRESS(ROW()+(0), COLUMN()+(-1), 1)), 2)</f>
        <v>2.72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138.74</v>
      </c>
      <c r="H13" s="12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26.19</v>
      </c>
      <c r="H14" s="12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483.54</v>
      </c>
      <c r="H15" s="12">
        <f ca="1">ROUND(INDIRECT(ADDRESS(ROW()+(0), COLUMN()+(-2), 1))*INDIRECT(ADDRESS(ROW()+(0), COLUMN()+(-1), 1)), 2)</f>
        <v>1.45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11.9</v>
      </c>
      <c r="H16" s="12">
        <f ca="1">ROUND(INDIRECT(ADDRESS(ROW()+(0), COLUMN()+(-2), 1))*INDIRECT(ADDRESS(ROW()+(0), COLUMN()+(-1), 1)), 2)</f>
        <v>0.48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2.53</v>
      </c>
      <c r="H17" s="12">
        <f ca="1">ROUND(INDIRECT(ADDRESS(ROW()+(0), COLUMN()+(-2), 1))*INDIRECT(ADDRESS(ROW()+(0), COLUMN()+(-1), 1)), 2)</f>
        <v>0.1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0.12</v>
      </c>
      <c r="H18" s="12">
        <f ca="1">ROUND(INDIRECT(ADDRESS(ROW()+(0), COLUMN()+(-2), 1))*INDIRECT(ADDRESS(ROW()+(0), COLUMN()+(-1), 1)), 2)</f>
        <v>0.36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0.92</v>
      </c>
      <c r="H19" s="12">
        <f ca="1">ROUND(INDIRECT(ADDRESS(ROW()+(0), COLUMN()+(-2), 1))*INDIRECT(ADDRESS(ROW()+(0), COLUMN()+(-1), 1)), 2)</f>
        <v>25.12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2.04</v>
      </c>
      <c r="H20" s="12">
        <f ca="1">ROUND(INDIRECT(ADDRESS(ROW()+(0), COLUMN()+(-2), 1))*INDIRECT(ADDRESS(ROW()+(0), COLUMN()+(-1), 1)), 2)</f>
        <v>0.67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0.059</v>
      </c>
      <c r="G21" s="12">
        <v>2.04</v>
      </c>
      <c r="H21" s="12">
        <f ca="1">ROUND(INDIRECT(ADDRESS(ROW()+(0), COLUMN()+(-2), 1))*INDIRECT(ADDRESS(ROW()+(0), COLUMN()+(-1), 1)), 2)</f>
        <v>0.12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0.157</v>
      </c>
      <c r="G22" s="12">
        <v>20.27</v>
      </c>
      <c r="H22" s="12">
        <f ca="1">ROUND(INDIRECT(ADDRESS(ROW()+(0), COLUMN()+(-2), 1))*INDIRECT(ADDRESS(ROW()+(0), COLUMN()+(-1), 1)), 2)</f>
        <v>3.18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0.235</v>
      </c>
      <c r="G23" s="12">
        <v>26.3</v>
      </c>
      <c r="H23" s="12">
        <f ca="1">ROUND(INDIRECT(ADDRESS(ROW()+(0), COLUMN()+(-2), 1))*INDIRECT(ADDRESS(ROW()+(0), COLUMN()+(-1), 1)), 2)</f>
        <v>6.18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98.123</v>
      </c>
      <c r="G24" s="12">
        <v>0.2</v>
      </c>
      <c r="H24" s="12">
        <f ca="1">ROUND(INDIRECT(ADDRESS(ROW()+(0), COLUMN()+(-2), 1))*INDIRECT(ADDRESS(ROW()+(0), COLUMN()+(-1), 1)), 2)</f>
        <v>19.62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2.19</v>
      </c>
      <c r="H25" s="14">
        <f ca="1">ROUND(INDIRECT(ADDRESS(ROW()+(0), COLUMN()+(-2), 1))*INDIRECT(ADDRESS(ROW()+(0), COLUMN()+(-1), 1)), 2)</f>
        <v>0.33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62.57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4.1</v>
      </c>
      <c r="H28" s="14">
        <f ca="1">ROUND(INDIRECT(ADDRESS(ROW()+(0), COLUMN()+(-2), 1))*INDIRECT(ADDRESS(ROW()+(0), COLUMN()+(-1), 1)), 2)</f>
        <v>0.8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0.8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0.786</v>
      </c>
      <c r="G31" s="12">
        <v>18.57</v>
      </c>
      <c r="H31" s="12">
        <f ca="1">ROUND(INDIRECT(ADDRESS(ROW()+(0), COLUMN()+(-2), 1))*INDIRECT(ADDRESS(ROW()+(0), COLUMN()+(-1), 1)), 2)</f>
        <v>14.6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0.808</v>
      </c>
      <c r="G32" s="12">
        <v>11.9</v>
      </c>
      <c r="H32" s="12">
        <f ca="1">ROUND(INDIRECT(ADDRESS(ROW()+(0), COLUMN()+(-2), 1))*INDIRECT(ADDRESS(ROW()+(0), COLUMN()+(-1), 1)), 2)</f>
        <v>9.62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0.426</v>
      </c>
      <c r="G33" s="12">
        <v>18.57</v>
      </c>
      <c r="H33" s="12">
        <f ca="1">ROUND(INDIRECT(ADDRESS(ROW()+(0), COLUMN()+(-2), 1))*INDIRECT(ADDRESS(ROW()+(0), COLUMN()+(-1), 1)), 2)</f>
        <v>7.91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0.405</v>
      </c>
      <c r="G34" s="12">
        <v>11.9</v>
      </c>
      <c r="H34" s="12">
        <f ca="1">ROUND(INDIRECT(ADDRESS(ROW()+(0), COLUMN()+(-2), 1))*INDIRECT(ADDRESS(ROW()+(0), COLUMN()+(-1), 1)), 2)</f>
        <v>4.82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0.316</v>
      </c>
      <c r="G35" s="12">
        <v>11.01</v>
      </c>
      <c r="H35" s="12">
        <f ca="1">ROUND(INDIRECT(ADDRESS(ROW()+(0), COLUMN()+(-2), 1))*INDIRECT(ADDRESS(ROW()+(0), COLUMN()+(-1), 1)), 2)</f>
        <v>3.48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0.331</v>
      </c>
      <c r="G36" s="12">
        <v>11.19</v>
      </c>
      <c r="H36" s="12">
        <f ca="1">ROUND(INDIRECT(ADDRESS(ROW()+(0), COLUMN()+(-2), 1))*INDIRECT(ADDRESS(ROW()+(0), COLUMN()+(-1), 1)), 2)</f>
        <v>3.7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0.078</v>
      </c>
      <c r="G37" s="12">
        <v>18.57</v>
      </c>
      <c r="H37" s="12">
        <f ca="1">ROUND(INDIRECT(ADDRESS(ROW()+(0), COLUMN()+(-2), 1))*INDIRECT(ADDRESS(ROW()+(0), COLUMN()+(-1), 1)), 2)</f>
        <v>1.45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0.32</v>
      </c>
      <c r="G38" s="14">
        <v>11.9</v>
      </c>
      <c r="H38" s="14">
        <f ca="1">ROUND(INDIRECT(ADDRESS(ROW()+(0), COLUMN()+(-2), 1))*INDIRECT(ADDRESS(ROW()+(0), COLUMN()+(-1), 1)), 2)</f>
        <v>3.81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49.39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112.76</v>
      </c>
      <c r="H41" s="14">
        <f ca="1">ROUND(INDIRECT(ADDRESS(ROW()+(0), COLUMN()+(-2), 1))*INDIRECT(ADDRESS(ROW()+(0), COLUMN()+(-1), 1))/100, 2)</f>
        <v>2.26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115.02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