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<sst xmlns="http://schemas.openxmlformats.org/spreadsheetml/2006/main" count="91" uniqueCount="91">
  <si>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</si>
  <si>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</si>
  <si>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</si>
  <si>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</si>
  <si>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armado, horizontal, con altura libre de planta de hasta 3 m, canto 24 cm, realizada con concreto f'c=210 kg/cm² (3000 psi), clase de exposición F0 S0 P0 C0, tamaño máximo del agregado 25 mm (1" ASTM Nº 57), consistencia blanda, preparado en obra, y vaciado con medios manuales, y acero Grado 60 (fy=4200 kg/cm²), con una cuantía aproximada de 21 kg/m²; construcción y desmontaje de sistema de cimbra continuo, con acabado para revestir,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vigas de amarre perimetrales de planta y huecos, alambre de atar, separadores, aplicación de líquido desmoldante MasterFinish RL 294 "MBCC de Sika" y agente filmógeno MasterKure 215 WB "MBCC de Sika",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</si>
  <si>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</si>
  <si>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</si>
  <si>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</si>
  <si>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</si>
  <si>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</si>
  <si>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</si>
  <si>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</si>
  <si>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</si>
  <si>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</si>
  <si>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</si>
  <si>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</si>
  <si>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</si>
  <si>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</si>
  <si>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</si>
  <si>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</si>
  <si>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</si>
  <si>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</si>
  <si>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</si>
  <si>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</si>
  <si>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</si>
  <si>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</si>
  <si>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</si>
  <si>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</si>
  <si>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</si>
  <si>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</si>
  <si>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mt07aco020h</t>
  </si>
  <si>
    <t xml:space="preserve">Ud</t>
  </si>
  <si>
    <t xml:space="preserve">Separador homologado para losas macizas.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</si>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</sst>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61.89</v>
      </c>
      <c r="H10" s="12">
        <f ca="1">ROUND(INDIRECT(ADDRESS(ROW()+(0), COLUMN()+(-2), 1))*INDIRECT(ADDRESS(ROW()+(0), COLUMN()+(-1), 1)), 2)</f>
        <v>2.72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138.74</v>
      </c>
      <c r="H11" s="12">
        <f ca="1">ROUND(INDIRECT(ADDRESS(ROW()+(0), COLUMN()+(-2), 1))*INDIRECT(ADDRESS(ROW()+(0), COLUMN()+(-1), 1)), 2)</f>
        <v>0.97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26.19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483.54</v>
      </c>
      <c r="H13" s="12">
        <f ca="1">ROUND(INDIRECT(ADDRESS(ROW()+(0), COLUMN()+(-2), 1))*INDIRECT(ADDRESS(ROW()+(0), COLUMN()+(-1), 1)), 2)</f>
        <v>1.45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11.9</v>
      </c>
      <c r="H14" s="12">
        <f ca="1">ROUND(INDIRECT(ADDRESS(ROW()+(0), COLUMN()+(-2), 1))*INDIRECT(ADDRESS(ROW()+(0), COLUMN()+(-1), 1)), 2)</f>
        <v>0.48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2.53</v>
      </c>
      <c r="H15" s="12">
        <f ca="1">ROUND(INDIRECT(ADDRESS(ROW()+(0), COLUMN()+(-2), 1))*INDIRECT(ADDRESS(ROW()+(0), COLUMN()+(-1), 1)), 2)</f>
        <v>0.08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0.12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0.92</v>
      </c>
      <c r="H17" s="12">
        <f ca="1">ROUND(INDIRECT(ADDRESS(ROW()+(0), COLUMN()+(-2), 1))*INDIRECT(ADDRESS(ROW()+(0), COLUMN()+(-1), 1)), 2)</f>
        <v>20.29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2.04</v>
      </c>
      <c r="H18" s="12">
        <f ca="1">ROUND(INDIRECT(ADDRESS(ROW()+(0), COLUMN()+(-2), 1))*INDIRECT(ADDRESS(ROW()+(0), COLUMN()+(-1), 1)), 2)</f>
        <v>0.6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0.053</v>
      </c>
      <c r="G19" s="12">
        <v>2.04</v>
      </c>
      <c r="H19" s="12">
        <f ca="1">ROUND(INDIRECT(ADDRESS(ROW()+(0), COLUMN()+(-2), 1))*INDIRECT(ADDRESS(ROW()+(0), COLUMN()+(-1), 1)), 2)</f>
        <v>0.11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0.141</v>
      </c>
      <c r="G20" s="12">
        <v>20.27</v>
      </c>
      <c r="H20" s="12">
        <f ca="1">ROUND(INDIRECT(ADDRESS(ROW()+(0), COLUMN()+(-2), 1))*INDIRECT(ADDRESS(ROW()+(0), COLUMN()+(-1), 1)), 2)</f>
        <v>2.86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0.212</v>
      </c>
      <c r="G21" s="12">
        <v>26.3</v>
      </c>
      <c r="H21" s="12">
        <f ca="1">ROUND(INDIRECT(ADDRESS(ROW()+(0), COLUMN()+(-2), 1))*INDIRECT(ADDRESS(ROW()+(0), COLUMN()+(-1), 1)), 2)</f>
        <v>5.58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88.2</v>
      </c>
      <c r="G22" s="12">
        <v>0.2</v>
      </c>
      <c r="H22" s="12">
        <f ca="1">ROUND(INDIRECT(ADDRESS(ROW()+(0), COLUMN()+(-2), 1))*INDIRECT(ADDRESS(ROW()+(0), COLUMN()+(-1), 1)), 2)</f>
        <v>17.64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2.19</v>
      </c>
      <c r="H23" s="14">
        <f ca="1">ROUND(INDIRECT(ADDRESS(ROW()+(0), COLUMN()+(-2), 1))*INDIRECT(ADDRESS(ROW()+(0), COLUMN()+(-1), 1)), 2)</f>
        <v>0.33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54.18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0.175</v>
      </c>
      <c r="G26" s="14">
        <v>4.1</v>
      </c>
      <c r="H26" s="14">
        <f ca="1">ROUND(INDIRECT(ADDRESS(ROW()+(0), COLUMN()+(-2), 1))*INDIRECT(ADDRESS(ROW()+(0), COLUMN()+(-1), 1)), 2)</f>
        <v>0.72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0.72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0.628</v>
      </c>
      <c r="G29" s="12">
        <v>18.57</v>
      </c>
      <c r="H29" s="12">
        <f ca="1">ROUND(INDIRECT(ADDRESS(ROW()+(0), COLUMN()+(-2), 1))*INDIRECT(ADDRESS(ROW()+(0), COLUMN()+(-1), 1)), 2)</f>
        <v>11.66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0.628</v>
      </c>
      <c r="G30" s="12">
        <v>11.9</v>
      </c>
      <c r="H30" s="12">
        <f ca="1">ROUND(INDIRECT(ADDRESS(ROW()+(0), COLUMN()+(-2), 1))*INDIRECT(ADDRESS(ROW()+(0), COLUMN()+(-1), 1)), 2)</f>
        <v>7.47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0.369</v>
      </c>
      <c r="G31" s="12">
        <v>18.57</v>
      </c>
      <c r="H31" s="12">
        <f ca="1">ROUND(INDIRECT(ADDRESS(ROW()+(0), COLUMN()+(-2), 1))*INDIRECT(ADDRESS(ROW()+(0), COLUMN()+(-1), 1)), 2)</f>
        <v>6.85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0.343</v>
      </c>
      <c r="G32" s="12">
        <v>11.9</v>
      </c>
      <c r="H32" s="12">
        <f ca="1">ROUND(INDIRECT(ADDRESS(ROW()+(0), COLUMN()+(-2), 1))*INDIRECT(ADDRESS(ROW()+(0), COLUMN()+(-1), 1)), 2)</f>
        <v>4.08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0.316</v>
      </c>
      <c r="G33" s="12">
        <v>11.01</v>
      </c>
      <c r="H33" s="12">
        <f ca="1">ROUND(INDIRECT(ADDRESS(ROW()+(0), COLUMN()+(-2), 1))*INDIRECT(ADDRESS(ROW()+(0), COLUMN()+(-1), 1)), 2)</f>
        <v>3.48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0.331</v>
      </c>
      <c r="G34" s="12">
        <v>11.19</v>
      </c>
      <c r="H34" s="12">
        <f ca="1">ROUND(INDIRECT(ADDRESS(ROW()+(0), COLUMN()+(-2), 1))*INDIRECT(ADDRESS(ROW()+(0), COLUMN()+(-1), 1)), 2)</f>
        <v>3.7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0.066</v>
      </c>
      <c r="G35" s="12">
        <v>18.57</v>
      </c>
      <c r="H35" s="12">
        <f ca="1">ROUND(INDIRECT(ADDRESS(ROW()+(0), COLUMN()+(-2), 1))*INDIRECT(ADDRESS(ROW()+(0), COLUMN()+(-1), 1)), 2)</f>
        <v>1.23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0.271</v>
      </c>
      <c r="G36" s="14">
        <v>11.9</v>
      </c>
      <c r="H36" s="14">
        <f ca="1">ROUND(INDIRECT(ADDRESS(ROW()+(0), COLUMN()+(-2), 1))*INDIRECT(ADDRESS(ROW()+(0), COLUMN()+(-1), 1)), 2)</f>
        <v>3.22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41.69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96.59</v>
      </c>
      <c r="H39" s="14">
        <f ca="1">ROUND(INDIRECT(ADDRESS(ROW()+(0), COLUMN()+(-2), 1))*INDIRECT(ADDRESS(ROW()+(0), COLUMN()+(-1), 1))/100, 2)</f>
        <v>1.93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98.52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