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<sst xmlns="http://schemas.openxmlformats.org/spreadsheetml/2006/main" count="29" uniqueCount="29">
  <si>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</si>
  <si>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XLB010</t>
  </si>
  <si>
    <t xml:space="preserve">Ud</t>
  </si>
  <si>
    <t xml:space="preserve">Ensayo de bloques cerámicos.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</si>
  <si>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bloque cerámico, tomada en obra, para la determinación de las siguientes características: características dimensionales, estructurales y de forma.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</si>
  <si>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</si>
  <si>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</si>
  <si>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</si>
  <si>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</si>
  <si>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</si>
  <si>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</si>
  <si>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</si>
  <si>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</si>
  <si>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</si>
  <si>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</si>
  <si>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mt49blc020</t>
  </si>
  <si>
    <t xml:space="preserve">Ud</t>
  </si>
  <si>
    <t xml:space="preserve">Toma en obra de muestras de bloques cerámicos, cuyo peso no exceda de 50 kg.</t>
  </si>
  <si>
    <t xml:space="preserve">mt49blc050</t>
  </si>
  <si>
    <t xml:space="preserve">Ud</t>
  </si>
  <si>
    <t xml:space="preserve">Ensayo para determinar las características dimensionales, estructurales y de forma de una muestra de bloques cerámicos.</t>
  </si>
  <si>
    <t xml:space="preserve">mt49blc030</t>
  </si>
  <si>
    <t xml:space="preserve">Ud</t>
  </si>
  <si>
    <t xml:space="preserve">Informe de resultados de los ensayos realizados sobre una muestra de bloques cerámicos.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</si>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</sst>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6.16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1.03</v>
      </c>
      <c r="H10" s="12">
        <f ca="1">ROUND(INDIRECT(ADDRESS(ROW()+(0), COLUMN()+(-2), 1))*INDIRECT(ADDRESS(ROW()+(0), COLUMN()+(-1), 1)), 2)</f>
        <v>1.03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44.68</v>
      </c>
      <c r="H11" s="12">
        <f ca="1">ROUND(INDIRECT(ADDRESS(ROW()+(0), COLUMN()+(-2), 1))*INDIRECT(ADDRESS(ROW()+(0), COLUMN()+(-1), 1)), 2)</f>
        <v>44.68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134.22</v>
      </c>
      <c r="H12" s="12">
        <f ca="1">ROUND(INDIRECT(ADDRESS(ROW()+(0), COLUMN()+(-2), 1))*INDIRECT(ADDRESS(ROW()+(0), COLUMN()+(-1), 1)), 2)</f>
        <v>134.22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134.02</v>
      </c>
      <c r="H13" s="14">
        <f ca="1">ROUND(INDIRECT(ADDRESS(ROW()+(0), COLUMN()+(-2), 1))*INDIRECT(ADDRESS(ROW()+(0), COLUMN()+(-1), 1)), 2)</f>
        <v>134.02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313.95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20" t="s">
        <v>26</v>
      </c>
      <c r="D16" s="20"/>
      <c r="E16" s="19" t="s">
        <v>27</v>
      </c>
      <c r="F16" s="13">
        <v>2</v>
      </c>
      <c r="G16" s="14">
        <f ca="1">ROUND(SUM(INDIRECT(ADDRESS(ROW()+(-2), COLUMN()+(1), 1))), 2)</f>
        <v>313.95</v>
      </c>
      <c r="H16" s="14">
        <f ca="1">ROUND(INDIRECT(ADDRESS(ROW()+(0), COLUMN()+(-2), 1))*INDIRECT(ADDRESS(ROW()+(0), COLUMN()+(-1), 1))/100, 2)</f>
        <v>6.28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1))), 2)</f>
        <v>320.23</v>
      </c>
    </row>
  </sheetData>
  <mergeCells count="2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