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<sst xmlns="http://schemas.openxmlformats.org/spreadsheetml/2006/main" count="35" uniqueCount="35">
  <si>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</si>
  <si>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TME050</t>
  </si>
  <si>
    <t xml:space="preserve">Ud</t>
  </si>
  <si>
    <t xml:space="preserve">Papelera de madera.</t>
  </si>
  <si>
    <r>
      <rPr>
        <sz val="8.25"/>
        <color rgb="FF000000"/>
        <rFont val="Arial"/>
        <family val="2"/>
      </rPr>
      <t xml:space="preserve">Papelera, de 48x48x83 cm y 95 litros de capacidad, con cuerpo de madera, colocación mediante soldadura.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</si>
  <si>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</si>
  <si>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</si>
  <si>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</si>
  <si>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</si>
  <si>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</si>
  <si>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</si>
  <si>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</si>
  <si>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mt52pap050c</t>
  </si>
  <si>
    <t xml:space="preserve">Ud</t>
  </si>
  <si>
    <t xml:space="preserve">Papelera, de 48x48x83 cm y 95 litros de capacidad, con cuerpo de madera, incluso pernos de anclaje.</t>
  </si>
  <si>
    <t xml:space="preserve">mt10hmf100anb</t>
  </si>
  <si>
    <t xml:space="preserve">m³</t>
  </si>
  <si>
    <t xml:space="preserve">Concreto simple f'c=210 kg/cm² (3000 psi), clase de exposición F0 S0 P0 C0, tamaño máximo del agregado 25 mm (1" ASTM Nº 57), consistencia blanda, premezclado, según ACI 318.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</si>
  <si>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</si>
  <si>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</si>
  <si>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</si>
  <si>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</si>
  <si>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</si>
  <si>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</si>
  <si>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</si>
  <si>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</si>
  <si>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</si>
  <si>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</si>
  <si>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</si>
  <si>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</si>
  <si>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</si>
  <si>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</si>
  <si>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</si>
  <si>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$ 1.440,49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</si>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</sst>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65" customWidth="1"/>
    <col min="4" max="4" width="70.04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1282.86</v>
      </c>
      <c r="G10" s="12">
        <f ca="1">ROUND(INDIRECT(ADDRESS(ROW()+(0), COLUMN()+(-2), 1))*INDIRECT(ADDRESS(ROW()+(0), COLUMN()+(-1), 1)), 2)</f>
        <v>1282.86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127.02</v>
      </c>
      <c r="G11" s="12">
        <f ca="1">ROUND(INDIRECT(ADDRESS(ROW()+(0), COLUMN()+(-2), 1))*INDIRECT(ADDRESS(ROW()+(0), COLUMN()+(-1), 1)), 2)</f>
        <v>31.76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6.22</v>
      </c>
      <c r="G12" s="14">
        <f ca="1">ROUND(INDIRECT(ADDRESS(ROW()+(0), COLUMN()+(-2), 1))*INDIRECT(ADDRESS(ROW()+(0), COLUMN()+(-1), 1)), 2)</f>
        <v>1.24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1315.86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0.538</v>
      </c>
      <c r="F15" s="12">
        <v>18.63</v>
      </c>
      <c r="G15" s="12">
        <f ca="1">ROUND(INDIRECT(ADDRESS(ROW()+(0), COLUMN()+(-2), 1))*INDIRECT(ADDRESS(ROW()+(0), COLUMN()+(-1), 1)), 2)</f>
        <v>10.02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0.538</v>
      </c>
      <c r="F16" s="14">
        <v>11.94</v>
      </c>
      <c r="G16" s="14">
        <f ca="1">ROUND(INDIRECT(ADDRESS(ROW()+(0), COLUMN()+(-2), 1))*INDIRECT(ADDRESS(ROW()+(0), COLUMN()+(-1), 1)), 2)</f>
        <v>6.42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16.44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1332.3</v>
      </c>
      <c r="G19" s="14">
        <f ca="1">ROUND(INDIRECT(ADDRESS(ROW()+(0), COLUMN()+(-2), 1))*INDIRECT(ADDRESS(ROW()+(0), COLUMN()+(-1), 1))/100, 2)</f>
        <v>26.65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1358.95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