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<sst xmlns="http://schemas.openxmlformats.org/spreadsheetml/2006/main" count="32" uniqueCount="32">
  <si>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</si>
  <si>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TME050</t>
  </si>
  <si>
    <t xml:space="preserve">Ud</t>
  </si>
  <si>
    <t xml:space="preserve">Papelera de madera.</t>
  </si>
  <si>
    <r>
      <rPr>
        <sz val="8.25"/>
        <color rgb="FF000000"/>
        <rFont val="Arial"/>
        <family val="2"/>
      </rPr>
      <t xml:space="preserve">Papelera, de 48x48x83 cm y 95 litros de capacidad, con cuerpo de madera, fijada a una superficie soporte con elementos de anclaje. El precio no incluye la superficie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</si>
  <si>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</si>
  <si>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</si>
  <si>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</si>
  <si>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</si>
  <si>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</si>
  <si>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</si>
  <si>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</si>
  <si>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mt52pap050c</t>
  </si>
  <si>
    <t xml:space="preserve">Ud</t>
  </si>
  <si>
    <t xml:space="preserve">Papelera, de 48x48x83 cm y 95 litros de capacidad, con cuerpo de madera, incluso pernos de anclaje.</t>
  </si>
  <si>
    <t xml:space="preserve">mt09reh330</t>
  </si>
  <si>
    <t xml:space="preserve">kg</t>
  </si>
  <si>
    <t xml:space="preserve">Mortero de resina epoxi con arena de sílice, de endurecimiento rápido, para relleno de anclajes.</t>
  </si>
  <si>
    <t xml:space="preserve">Subtotal materiales: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</si>
  <si>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</si>
  <si>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</si>
  <si>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</si>
  <si>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</si>
  <si>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</si>
  <si>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</si>
  <si>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Principiante de albañilería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</si>
  <si>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</si>
  <si>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</si>
  <si>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</si>
  <si>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</si>
  <si>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$ 1.398,31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</si>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</sst>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04" customWidth="1"/>
    <col min="4" max="4" width="5.61" customWidth="1"/>
    <col min="5" max="5" width="72.08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1282.86</v>
      </c>
      <c r="H10" s="12">
        <f ca="1">ROUND(INDIRECT(ADDRESS(ROW()+(0), COLUMN()+(-2), 1))*INDIRECT(ADDRESS(ROW()+(0), COLUMN()+(-1), 1)), 2)</f>
        <v>1282.86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6.22</v>
      </c>
      <c r="H11" s="14">
        <f ca="1">ROUND(INDIRECT(ADDRESS(ROW()+(0), COLUMN()+(-2), 1))*INDIRECT(ADDRESS(ROW()+(0), COLUMN()+(-1), 1)), 2)</f>
        <v>1.24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1284.1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0.314</v>
      </c>
      <c r="G14" s="12">
        <v>17.84</v>
      </c>
      <c r="H14" s="12">
        <f ca="1">ROUND(INDIRECT(ADDRESS(ROW()+(0), COLUMN()+(-2), 1))*INDIRECT(ADDRESS(ROW()+(0), COLUMN()+(-1), 1)), 2)</f>
        <v>5.6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0.314</v>
      </c>
      <c r="G15" s="14">
        <v>11.44</v>
      </c>
      <c r="H15" s="14">
        <f ca="1">ROUND(INDIRECT(ADDRESS(ROW()+(0), COLUMN()+(-2), 1))*INDIRECT(ADDRESS(ROW()+(0), COLUMN()+(-1), 1)), 2)</f>
        <v>3.59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9.19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1293.29</v>
      </c>
      <c r="H18" s="14">
        <f ca="1">ROUND(INDIRECT(ADDRESS(ROW()+(0), COLUMN()+(-2), 1))*INDIRECT(ADDRESS(ROW()+(0), COLUMN()+(-1), 1))/100, 2)</f>
        <v>25.87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1319.16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