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<sst xmlns="http://schemas.openxmlformats.org/spreadsheetml/2006/main" count="35" uniqueCount="35">
  <si>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</si>
  <si>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TJJ070</t>
  </si>
  <si>
    <t xml:space="preserve">Ud</t>
  </si>
  <si>
    <t xml:space="preserve">Carrusel.</t>
  </si>
  <si>
    <r>
      <rPr>
        <sz val="8.25"/>
        <color rgb="FF000000"/>
        <rFont val="Arial"/>
        <family val="2"/>
      </rPr>
      <t xml:space="preserve">Carrusel de acero galvanizado en caliente formado por mástil y plataforma giratoria de 2,00 m de diámetro, para niños de 1 a 4 años, con zona de seguridad de 30,00 m² y 0,55 m de altura libre de caída. Colocación en obra: con tacos químicos, sobre una base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</si>
  <si>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</si>
  <si>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</si>
  <si>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</si>
  <si>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</si>
  <si>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</si>
  <si>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</si>
  <si>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</si>
  <si>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mt10hmf100anc</t>
  </si>
  <si>
    <t xml:space="preserve">m³</t>
  </si>
  <si>
    <t xml:space="preserve">Concreto simple f'c=210 kg/cm² (3000 psi), clase de exposición F0 S0 P0 C0, tamaño máximo del agregado 25 mm (1" ASTM Nº 57), consistencia plástica, premezclado, según ACI 318.</t>
  </si>
  <si>
    <t xml:space="preserve">mt50spl105b</t>
  </si>
  <si>
    <t xml:space="preserve">Ud</t>
  </si>
  <si>
    <t xml:space="preserve">Fijación compuesta por taco químico, arandela y tornillo de acero.</t>
  </si>
  <si>
    <t xml:space="preserve">mt52jig070a</t>
  </si>
  <si>
    <t xml:space="preserve">Ud</t>
  </si>
  <si>
    <t xml:space="preserve">Carrusel de acero galvanizado en caliente formado por mástil y plataforma giratoria, de 2,00 m de diámetro, con caja de rodamientos integrada en el interior de la estructura y asientos de polietileno, para niños de 1 a 4 años, con zona de seguridad de 30,00 m² y 0,55 m de altura libre de caída, con elementos de fijación. Y.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</si>
  <si>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</si>
  <si>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</si>
  <si>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</si>
  <si>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</si>
  <si>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</si>
  <si>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</si>
  <si>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</si>
  <si>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</si>
  <si>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</si>
  <si>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</si>
  <si>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</si>
  <si>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</si>
  <si>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$ 473,15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</si>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</sst>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70.04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120.67</v>
      </c>
      <c r="H10" s="12">
        <f ca="1">ROUND(INDIRECT(ADDRESS(ROW()+(0), COLUMN()+(-2), 1))*INDIRECT(ADDRESS(ROW()+(0), COLUMN()+(-1), 1)), 2)</f>
        <v>120.67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6</v>
      </c>
      <c r="G11" s="12">
        <v>7.93</v>
      </c>
      <c r="H11" s="12">
        <f ca="1">ROUND(INDIRECT(ADDRESS(ROW()+(0), COLUMN()+(-2), 1))*INDIRECT(ADDRESS(ROW()+(0), COLUMN()+(-1), 1)), 2)</f>
        <v>47.58</v>
      </c>
    </row>
    <row r="12" spans="1:8" ht="55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2036.26</v>
      </c>
      <c r="H12" s="14">
        <f ca="1">ROUND(INDIRECT(ADDRESS(ROW()+(0), COLUMN()+(-2), 1))*INDIRECT(ADDRESS(ROW()+(0), COLUMN()+(-1), 1)), 2)</f>
        <v>2036.26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2204.51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3.923</v>
      </c>
      <c r="G15" s="12">
        <v>17.84</v>
      </c>
      <c r="H15" s="12">
        <f ca="1">ROUND(INDIRECT(ADDRESS(ROW()+(0), COLUMN()+(-2), 1))*INDIRECT(ADDRESS(ROW()+(0), COLUMN()+(-1), 1)), 2)</f>
        <v>69.99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3.923</v>
      </c>
      <c r="G16" s="14">
        <v>11.44</v>
      </c>
      <c r="H16" s="14">
        <f ca="1">ROUND(INDIRECT(ADDRESS(ROW()+(0), COLUMN()+(-2), 1))*INDIRECT(ADDRESS(ROW()+(0), COLUMN()+(-1), 1)), 2)</f>
        <v>44.88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114.87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2319.38</v>
      </c>
      <c r="H19" s="14">
        <f ca="1">ROUND(INDIRECT(ADDRESS(ROW()+(0), COLUMN()+(-2), 1))*INDIRECT(ADDRESS(ROW()+(0), COLUMN()+(-1), 1))/100, 2)</f>
        <v>46.39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2365.77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