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<sst xmlns="http://schemas.openxmlformats.org/spreadsheetml/2006/main" count="46" uniqueCount="46">
  <si>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</si>
  <si>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</si>
  <si>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</si>
  <si>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</si>
  <si>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Candela Led "SANTA &amp; COLE", de 10200 mm de altura, compuesta por columna cilíndrica de dos tramos de acero galvanizado, acabado pintado, 2 brazos de aluminio, acabado pintado, de 750 mm de longitud y 2 luminarias a distinta altura, de 140 W de potencia máxima, de 759x282x250 mm, con 96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</si>
  <si>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</si>
  <si>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</si>
  <si>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</si>
  <si>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</si>
  <si>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</si>
  <si>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</si>
  <si>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</si>
  <si>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</si>
  <si>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</si>
  <si>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</si>
  <si>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mt34syc105rf</t>
  </si>
  <si>
    <t xml:space="preserve">Ud</t>
  </si>
  <si>
    <t xml:space="preserve">Farola, modelo Candela Led "SANTA &amp; COLE", de 10200 mm de altura, compuesta por columna cilíndrica de dos tramos de acero galvanizado, acabado pintado, con el tramo inferior de 170 mm de diámetro y el tramo superior de 127 mm de diámetro, 2 brazos de aluminio, acabado pintado, de 750 mm de longitud y 2 luminarias a distinta altura de aluminio, acabado pintado, de 140 W de potencia máxima, de 759x282x250 mm, con óptica de alto rendimiento de tecnología led y 96 led de 1,5 W, clase de protección II, grado de protección IP65, incluso placa base y pernos de anclaje.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</si>
  <si>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</si>
  <si>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</si>
  <si>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</si>
  <si>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</si>
  <si>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</si>
  <si>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</si>
  <si>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</si>
  <si>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</si>
  <si>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</si>
  <si>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</si>
  <si>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</si>
  <si>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</si>
  <si>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</si>
  <si>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</si>
  <si>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</si>
  <si>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</si>
  <si>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</si>
  <si>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</si>
  <si>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</si>
  <si>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</si>
  <si>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</si>
  <si>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</si>
  <si>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</si>
  <si>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</si>
  <si>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</si>
  <si>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</si>
  <si>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$ 4.835,94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</si>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</sst>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5.9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1.44</v>
      </c>
      <c r="G10" s="12">
        <v>118.46</v>
      </c>
      <c r="H10" s="12">
        <f ca="1">ROUND(INDIRECT(ADDRESS(ROW()+(0), COLUMN()+(-2), 1))*INDIRECT(ADDRESS(ROW()+(0), COLUMN()+(-1), 1)), 2)</f>
        <v>170.58</v>
      </c>
    </row>
    <row r="11" spans="1:8" ht="87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8726.83</v>
      </c>
      <c r="H11" s="14">
        <f ca="1">ROUND(INDIRECT(ADDRESS(ROW()+(0), COLUMN()+(-2), 1))*INDIRECT(ADDRESS(ROW()+(0), COLUMN()+(-1), 1)), 2)</f>
        <v>8726.83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8897.41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64.83</v>
      </c>
      <c r="H14" s="12">
        <f ca="1">ROUND(INDIRECT(ADDRESS(ROW()+(0), COLUMN()+(-2), 1))*INDIRECT(ADDRESS(ROW()+(0), COLUMN()+(-1), 1)), 2)</f>
        <v>14.26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0.385</v>
      </c>
      <c r="G15" s="14">
        <v>25.12</v>
      </c>
      <c r="H15" s="14">
        <f ca="1">ROUND(INDIRECT(ADDRESS(ROW()+(0), COLUMN()+(-2), 1))*INDIRECT(ADDRESS(ROW()+(0), COLUMN()+(-1), 1)), 2)</f>
        <v>9.67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0.336</v>
      </c>
      <c r="G18" s="12">
        <v>17.17</v>
      </c>
      <c r="H18" s="12">
        <f ca="1">ROUND(INDIRECT(ADDRESS(ROW()+(0), COLUMN()+(-2), 1))*INDIRECT(ADDRESS(ROW()+(0), COLUMN()+(-1), 1)), 2)</f>
        <v>5.77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0.224</v>
      </c>
      <c r="G19" s="12">
        <v>10.59</v>
      </c>
      <c r="H19" s="12">
        <f ca="1">ROUND(INDIRECT(ADDRESS(ROW()+(0), COLUMN()+(-2), 1))*INDIRECT(ADDRESS(ROW()+(0), COLUMN()+(-1), 1)), 2)</f>
        <v>2.37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0.56</v>
      </c>
      <c r="G20" s="12">
        <v>17.64</v>
      </c>
      <c r="H20" s="12">
        <f ca="1">ROUND(INDIRECT(ADDRESS(ROW()+(0), COLUMN()+(-2), 1))*INDIRECT(ADDRESS(ROW()+(0), COLUMN()+(-1), 1)), 2)</f>
        <v>9.88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0.56</v>
      </c>
      <c r="G21" s="14">
        <v>10.99</v>
      </c>
      <c r="H21" s="14">
        <f ca="1">ROUND(INDIRECT(ADDRESS(ROW()+(0), COLUMN()+(-2), 1))*INDIRECT(ADDRESS(ROW()+(0), COLUMN()+(-1), 1)), 2)</f>
        <v>6.15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24.17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8945.51</v>
      </c>
      <c r="H24" s="14">
        <f ca="1">ROUND(INDIRECT(ADDRESS(ROW()+(0), COLUMN()+(-2), 1))*INDIRECT(ADDRESS(ROW()+(0), COLUMN()+(-1), 1))/100, 2)</f>
        <v>178.91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9124.42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