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<sst xmlns="http://schemas.openxmlformats.org/spreadsheetml/2006/main" count="46" uniqueCount="46">
  <si>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</si>
  <si>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</si>
  <si>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</si>
  <si>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</si>
  <si>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8200 mm de altura, compuesta por columna cilíndrica de dos tramos, con el tramo inferior de acero galvanizado pintado y el tramo superior de acero inoxidable AISI 304, acabado pulido y 5 luminarias rectangulares a distinta altura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</si>
  <si>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</si>
  <si>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</si>
  <si>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</si>
  <si>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</si>
  <si>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</si>
  <si>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</si>
  <si>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</si>
  <si>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</si>
  <si>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</si>
  <si>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</si>
  <si>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mt34syc015rV</t>
  </si>
  <si>
    <t xml:space="preserve">Ud</t>
  </si>
  <si>
    <t xml:space="preserve">Farola, modelo Rama Led "SANTA &amp; COLE", de 8200 mm de altura, compuesta por columna cilíndrica de dos tramos, con el tramo inferior de acero galvanizado pintado, de 152 mm de diámetro y el tramo superior de acero inoxidable AISI 304, de 129 mm de diámetro, acabado pulido y 5 luminarias rectangulares a distinta altura de aluminio anodizado, de 70 W de potencia máxima, de 1163x200x98 mm, con óptica de alto rendimiento de tecnología led y 48 led de 1,5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</si>
  <si>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</si>
  <si>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</si>
  <si>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</si>
  <si>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</si>
  <si>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</si>
  <si>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</si>
  <si>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</si>
  <si>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</si>
  <si>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</si>
  <si>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</si>
  <si>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</si>
  <si>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</si>
  <si>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</si>
  <si>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</si>
  <si>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</si>
  <si>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</si>
  <si>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</si>
  <si>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</si>
  <si>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</si>
  <si>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</si>
  <si>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</si>
  <si>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</si>
  <si>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</si>
  <si>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</si>
  <si>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</si>
  <si>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</si>
  <si>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$ 6.001,25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</si>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</sst>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4.94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0.567</v>
      </c>
      <c r="G10" s="12">
        <v>118.46</v>
      </c>
      <c r="H10" s="12">
        <f ca="1">ROUND(INDIRECT(ADDRESS(ROW()+(0), COLUMN()+(-2), 1))*INDIRECT(ADDRESS(ROW()+(0), COLUMN()+(-1), 1)), 2)</f>
        <v>67.17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10976.2</v>
      </c>
      <c r="H11" s="14">
        <f ca="1">ROUND(INDIRECT(ADDRESS(ROW()+(0), COLUMN()+(-2), 1))*INDIRECT(ADDRESS(ROW()+(0), COLUMN()+(-1), 1)), 2)</f>
        <v>10976.2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11043.3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64.83</v>
      </c>
      <c r="H14" s="12">
        <f ca="1">ROUND(INDIRECT(ADDRESS(ROW()+(0), COLUMN()+(-2), 1))*INDIRECT(ADDRESS(ROW()+(0), COLUMN()+(-1), 1)), 2)</f>
        <v>14.26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25.12</v>
      </c>
      <c r="H15" s="14">
        <f ca="1">ROUND(INDIRECT(ADDRESS(ROW()+(0), COLUMN()+(-2), 1))*INDIRECT(ADDRESS(ROW()+(0), COLUMN()+(-1), 1)), 2)</f>
        <v>19.34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0.336</v>
      </c>
      <c r="G18" s="12">
        <v>17.17</v>
      </c>
      <c r="H18" s="12">
        <f ca="1">ROUND(INDIRECT(ADDRESS(ROW()+(0), COLUMN()+(-2), 1))*INDIRECT(ADDRESS(ROW()+(0), COLUMN()+(-1), 1)), 2)</f>
        <v>5.77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0.224</v>
      </c>
      <c r="G19" s="12">
        <v>10.59</v>
      </c>
      <c r="H19" s="12">
        <f ca="1">ROUND(INDIRECT(ADDRESS(ROW()+(0), COLUMN()+(-2), 1))*INDIRECT(ADDRESS(ROW()+(0), COLUMN()+(-1), 1)), 2)</f>
        <v>2.37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0.56</v>
      </c>
      <c r="G20" s="12">
        <v>17.64</v>
      </c>
      <c r="H20" s="12">
        <f ca="1">ROUND(INDIRECT(ADDRESS(ROW()+(0), COLUMN()+(-2), 1))*INDIRECT(ADDRESS(ROW()+(0), COLUMN()+(-1), 1)), 2)</f>
        <v>9.88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0.56</v>
      </c>
      <c r="G21" s="14">
        <v>10.99</v>
      </c>
      <c r="H21" s="14">
        <f ca="1">ROUND(INDIRECT(ADDRESS(ROW()+(0), COLUMN()+(-2), 1))*INDIRECT(ADDRESS(ROW()+(0), COLUMN()+(-1), 1)), 2)</f>
        <v>6.15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11101.1</v>
      </c>
      <c r="H24" s="14">
        <f ca="1">ROUND(INDIRECT(ADDRESS(ROW()+(0), COLUMN()+(-2), 1))*INDIRECT(ADDRESS(ROW()+(0), COLUMN()+(-1), 1))/100, 2)</f>
        <v>222.02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11323.1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