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<sst xmlns="http://schemas.openxmlformats.org/spreadsheetml/2006/main" count="38" uniqueCount="38">
  <si>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</si>
  <si>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</si>
  <si>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Ud</t>
  </si>
  <si>
    <t xml:space="preserve">Baliza de acero corten.</t>
  </si>
  <si>
    <r>
      <rPr>
        <sz val="8.25"/>
        <color rgb="FF000000"/>
        <rFont val="Arial"/>
        <family val="2"/>
      </rPr>
      <t xml:space="preserve">Baliza modelo Área "SANTA &amp; COLE", de 1100 mm de altura, compuesta por cuerpo de acero corten de 6 mm de espesor con forma de tetraedro y reflector inclinado de acero inoxidable AISI 304, con 3 led de 25 W, fijada a una base de concreto f'c=210 kg/cm² (3000 psi), clase de exposición F0 S0 P0 C0, tamaño máximo del agregado 25 mm (1" ASTM Nº 57), consistencia 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</si>
  <si>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</si>
  <si>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</si>
  <si>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</si>
  <si>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</si>
  <si>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</si>
  <si>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</si>
  <si>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</si>
  <si>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mt34syc301b</t>
  </si>
  <si>
    <t xml:space="preserve">Ud</t>
  </si>
  <si>
    <t xml:space="preserve">Baliza modelo Área "SANTA &amp; COLE", de 1100 mm de altura, compuesta por cuerpo de acero corten de 6 mm de espesor con forma de tetraedro y reflector inclinado de acero inoxidable AISI 304, con 3 led de 25 W, clase de protección I, grado de protección IP66, incluso pernos de anclaje.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</si>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</sst>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2291.89</v>
      </c>
      <c r="H10" s="12">
        <f ca="1">ROUND(INDIRECT(ADDRESS(ROW()+(0), COLUMN()+(-2), 1))*INDIRECT(ADDRESS(ROW()+(0), COLUMN()+(-1), 1)), 2)</f>
        <v>2291.89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127.02</v>
      </c>
      <c r="H11" s="14">
        <f ca="1">ROUND(INDIRECT(ADDRESS(ROW()+(0), COLUMN()+(-2), 1))*INDIRECT(ADDRESS(ROW()+(0), COLUMN()+(-1), 1)), 2)</f>
        <v>31.76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2323.65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0.224</v>
      </c>
      <c r="G14" s="12">
        <v>17.84</v>
      </c>
      <c r="H14" s="12">
        <f ca="1">ROUND(INDIRECT(ADDRESS(ROW()+(0), COLUMN()+(-2), 1))*INDIRECT(ADDRESS(ROW()+(0), COLUMN()+(-1), 1)), 2)</f>
        <v>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0.224</v>
      </c>
      <c r="G15" s="12">
        <v>11.44</v>
      </c>
      <c r="H15" s="12">
        <f ca="1">ROUND(INDIRECT(ADDRESS(ROW()+(0), COLUMN()+(-2), 1))*INDIRECT(ADDRESS(ROW()+(0), COLUMN()+(-1), 1)), 2)</f>
        <v>2.56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0.224</v>
      </c>
      <c r="G16" s="12">
        <v>18.33</v>
      </c>
      <c r="H16" s="12">
        <f ca="1">ROUND(INDIRECT(ADDRESS(ROW()+(0), COLUMN()+(-2), 1))*INDIRECT(ADDRESS(ROW()+(0), COLUMN()+(-1), 1)), 2)</f>
        <v>4.11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0.224</v>
      </c>
      <c r="G17" s="14">
        <v>11.42</v>
      </c>
      <c r="H17" s="14">
        <f ca="1">ROUND(INDIRECT(ADDRESS(ROW()+(0), COLUMN()+(-2), 1))*INDIRECT(ADDRESS(ROW()+(0), COLUMN()+(-1), 1)), 2)</f>
        <v>2.56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13.23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2336.88</v>
      </c>
      <c r="H20" s="14">
        <f ca="1">ROUND(INDIRECT(ADDRESS(ROW()+(0), COLUMN()+(-2), 1))*INDIRECT(ADDRESS(ROW()+(0), COLUMN()+(-1), 1))/100, 2)</f>
        <v>46.74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2383.62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