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<sst xmlns="http://schemas.openxmlformats.org/spreadsheetml/2006/main" count="32" uniqueCount="32">
  <si>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</si>
  <si>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JDS010</t>
  </si>
  <si>
    <t xml:space="preserve">Ud</t>
  </si>
  <si>
    <t xml:space="preserve">Sistema de anclaje subterráneo de árbol.</t>
  </si>
  <si>
    <r>
      <rPr>
        <sz val="8.25"/>
        <color rgb="FF000000"/>
        <rFont val="Arial"/>
        <family val="2"/>
      </rPr>
      <t xml:space="preserve">Sistema subterráneo de anclaje de cepellón, para árbol con diámetro de tronco entre 10 y 15 cm, formado por tres cables de acero galvanizado, de 5 m de longitud, con argolla en el extremo final de cada uno de ellos, unidos a tres tabloncillos de madera de 15 cm de anchura y 5,2 cm de espesor, dispuestos en el fondo de la excavación formando en planta un triángulo, y entrelazados a una cincha elástica de 3 m de longitud y 25 mm de anchura, a través de las argollas, para su ajuste final mediante un tensor de trinquete.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</si>
  <si>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</si>
  <si>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</si>
  <si>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</si>
  <si>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</si>
  <si>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</si>
  <si>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</si>
  <si>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</si>
  <si>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mt48adp010c</t>
  </si>
  <si>
    <t xml:space="preserve">Ud</t>
  </si>
  <si>
    <t xml:space="preserve">Kit de anclaje para sujeción del cepellón de un árbol con diámetro de tronco entre 10 y 15 cm, compuesto por tres cables de acero galvanizado, de 5 m de longitud, con argolla en el extremo final de cada uno de ellos, cincha elástica de 3 m de longitud y 25 mm de anchura y un tensor de trinquete.</t>
  </si>
  <si>
    <t xml:space="preserve">mt50spa050g</t>
  </si>
  <si>
    <t xml:space="preserve">m³</t>
  </si>
  <si>
    <t xml:space="preserve">Tabloncillo de madera de pino, dimensiones 15x5,2 cm.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</si>
  <si>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</si>
  <si>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</si>
  <si>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</si>
  <si>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</si>
  <si>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</si>
  <si>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mo115</t>
  </si>
  <si>
    <t xml:space="preserve">h</t>
  </si>
  <si>
    <t xml:space="preserve">Ayudante de jardinería.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</si>
  <si>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</si>
  <si>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</si>
  <si>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</si>
  <si>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</si>
  <si>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$ 95,24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</si>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</sst>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195.2</v>
      </c>
      <c r="H10" s="12">
        <f ca="1">ROUND(INDIRECT(ADDRESS(ROW()+(0), COLUMN()+(-2), 1))*INDIRECT(ADDRESS(ROW()+(0), COLUMN()+(-1), 1)), 2)</f>
        <v>195.2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579.36</v>
      </c>
      <c r="H11" s="14">
        <f ca="1">ROUND(INDIRECT(ADDRESS(ROW()+(0), COLUMN()+(-2), 1))*INDIRECT(ADDRESS(ROW()+(0), COLUMN()+(-1), 1)), 2)</f>
        <v>17.38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212.58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0.28</v>
      </c>
      <c r="G14" s="12">
        <v>17.17</v>
      </c>
      <c r="H14" s="12">
        <f ca="1">ROUND(INDIRECT(ADDRESS(ROW()+(0), COLUMN()+(-2), 1))*INDIRECT(ADDRESS(ROW()+(0), COLUMN()+(-1), 1)), 2)</f>
        <v>4.81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1.681</v>
      </c>
      <c r="G15" s="14">
        <v>10.59</v>
      </c>
      <c r="H15" s="14">
        <f ca="1">ROUND(INDIRECT(ADDRESS(ROW()+(0), COLUMN()+(-2), 1))*INDIRECT(ADDRESS(ROW()+(0), COLUMN()+(-1), 1)), 2)</f>
        <v>17.8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22.61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235.19</v>
      </c>
      <c r="H18" s="14">
        <f ca="1">ROUND(INDIRECT(ADDRESS(ROW()+(0), COLUMN()+(-2), 1))*INDIRECT(ADDRESS(ROW()+(0), COLUMN()+(-1), 1))/100, 2)</f>
        <v>4.7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239.89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