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<sst xmlns="http://schemas.openxmlformats.org/spreadsheetml/2006/main" count="25" uniqueCount="25">
  <si>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</si>
  <si>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JAB030</t>
  </si>
  <si>
    <t xml:space="preserve">m²</t>
  </si>
  <si>
    <t xml:space="preserve">Escarificado del terreno.</t>
  </si>
  <si>
    <r>
      <rPr>
        <sz val="8.25"/>
        <color rgb="FF000000"/>
        <rFont val="Arial"/>
        <family val="2"/>
      </rPr>
      <t xml:space="preserve">Escarificado profundo del terreno pedregoso, con medios mecánicos, mediante tractor agrícola equipado con escarificador, alcanzando una profundidad de entre 10 y 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</si>
  <si>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</si>
  <si>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</si>
  <si>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</si>
  <si>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</si>
  <si>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</si>
  <si>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</si>
  <si>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</si>
  <si>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mq09tra100</t>
  </si>
  <si>
    <t xml:space="preserve">h</t>
  </si>
  <si>
    <t xml:space="preserve">Tractor agrícola, de 33 kW, equipado con escarificador, de 1,8 m de anchura de trabajo.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</si>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</sst>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2.08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0.026</v>
      </c>
      <c r="G10" s="14">
        <v>47.06</v>
      </c>
      <c r="H10" s="14">
        <f ca="1">ROUND(INDIRECT(ADDRESS(ROW()+(0), COLUMN()+(-2), 1))*INDIRECT(ADDRESS(ROW()+(0), COLUMN()+(-1), 1)), 2)</f>
        <v>1.22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0.002</v>
      </c>
      <c r="G13" s="14">
        <v>17.84</v>
      </c>
      <c r="H13" s="14">
        <f ca="1">ROUND(INDIRECT(ADDRESS(ROW()+(0), COLUMN()+(-2), 1))*INDIRECT(ADDRESS(ROW()+(0), COLUMN()+(-1), 1)), 2)</f>
        <v>0.04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1.26</v>
      </c>
      <c r="H16" s="14">
        <f ca="1">ROUND(INDIRECT(ADDRESS(ROW()+(0), COLUMN()+(-2), 1))*INDIRECT(ADDRESS(ROW()+(0), COLUMN()+(-1), 1))/100, 2)</f>
        <v>0.03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1.29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