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<sst xmlns="http://schemas.openxmlformats.org/spreadsheetml/2006/main" count="37" uniqueCount="37">
  <si>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</si>
  <si>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IUT010</t>
  </si>
  <si>
    <t xml:space="preserve">Ud</t>
  </si>
  <si>
    <t xml:space="preserve">Caja de registro prefabricada de concreto, para la red de telecomunicaciones.</t>
  </si>
  <si>
    <r>
      <rPr>
        <sz val="8.25"/>
        <color rgb="FF000000"/>
        <rFont val="Arial"/>
        <family val="2"/>
      </rPr>
      <t xml:space="preserve">Caja eléctrica de concreto armado, de 1090x900 mm de dimensiones interiores, con tapa, para la red de telecomunicaciones.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</si>
  <si>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</si>
  <si>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</si>
  <si>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</si>
  <si>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</si>
  <si>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</si>
  <si>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</si>
  <si>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</si>
  <si>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mt10hmf100anb</t>
  </si>
  <si>
    <t xml:space="preserve">m³</t>
  </si>
  <si>
    <t xml:space="preserve">Concreto simple f'c=210 kg/cm² (3000 psi), clase de exposición F0 S0 P0 C0, tamaño máximo del agregado 25 mm (1" ASTM Nº 57), consistencia blanda, premezclado, según ACI 318.</t>
  </si>
  <si>
    <t xml:space="preserve">mt40iar100J</t>
  </si>
  <si>
    <t xml:space="preserve">Ud</t>
  </si>
  <si>
    <t xml:space="preserve">Caja de registro de concreto armado, de 1090x900 mm de dimensiones interiores, 1290x1090x1000 mm de dimensiones exteriores, con tapa de concreto clase B-125.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</si>
  <si>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</si>
  <si>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</si>
  <si>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</si>
  <si>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</si>
  <si>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</si>
  <si>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</si>
  <si>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</si>
  <si>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</si>
  <si>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</si>
  <si>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</si>
  <si>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</si>
  <si>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</si>
  <si>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</si>
  <si>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</si>
  <si>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</si>
  <si>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</si>
  <si>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</si>
  <si>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$ 58,95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</si>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</sst>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5.96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0.141</v>
      </c>
      <c r="G10" s="12">
        <v>124.69</v>
      </c>
      <c r="H10" s="12">
        <f ca="1">ROUND(INDIRECT(ADDRESS(ROW()+(0), COLUMN()+(-2), 1))*INDIRECT(ADDRESS(ROW()+(0), COLUMN()+(-1), 1)), 2)</f>
        <v>17.58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1101.74</v>
      </c>
      <c r="H11" s="14">
        <f ca="1">ROUND(INDIRECT(ADDRESS(ROW()+(0), COLUMN()+(-2), 1))*INDIRECT(ADDRESS(ROW()+(0), COLUMN()+(-1), 1)), 2)</f>
        <v>1101.74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1119.32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0.22</v>
      </c>
      <c r="G14" s="14">
        <v>65.44</v>
      </c>
      <c r="H14" s="14">
        <f ca="1">ROUND(INDIRECT(ADDRESS(ROW()+(0), COLUMN()+(-2), 1))*INDIRECT(ADDRESS(ROW()+(0), COLUMN()+(-1), 1)), 2)</f>
        <v>14.4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14.4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0.785</v>
      </c>
      <c r="G17" s="12">
        <v>17.17</v>
      </c>
      <c r="H17" s="12">
        <f ca="1">ROUND(INDIRECT(ADDRESS(ROW()+(0), COLUMN()+(-2), 1))*INDIRECT(ADDRESS(ROW()+(0), COLUMN()+(-1), 1)), 2)</f>
        <v>13.48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0.785</v>
      </c>
      <c r="G18" s="14">
        <v>11.01</v>
      </c>
      <c r="H18" s="14">
        <f ca="1">ROUND(INDIRECT(ADDRESS(ROW()+(0), COLUMN()+(-2), 1))*INDIRECT(ADDRESS(ROW()+(0), COLUMN()+(-1), 1)), 2)</f>
        <v>8.64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22.12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1155.84</v>
      </c>
      <c r="H21" s="14">
        <f ca="1">ROUND(INDIRECT(ADDRESS(ROW()+(0), COLUMN()+(-2), 1))*INDIRECT(ADDRESS(ROW()+(0), COLUMN()+(-1), 1))/100, 2)</f>
        <v>23.12</v>
      </c>
    </row>
    <row r="22" spans="1:8" ht="13.50" thickBot="1" customHeight="1">
      <c r="A22" s="21" t="s">
        <v>35</v>
      </c>
      <c r="B22" s="21"/>
      <c r="C22" s="21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1178.96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