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<sst xmlns="http://schemas.openxmlformats.org/spreadsheetml/2006/main" count="38" uniqueCount="38">
  <si>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</si>
  <si>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IUS072</t>
  </si>
  <si>
    <t xml:space="preserve">Ud</t>
  </si>
  <si>
    <t xml:space="preserve">Caja de registro de concreto simple en sitio.</t>
  </si>
  <si>
    <r>
      <rPr>
        <sz val="8.25"/>
        <color rgb="FF000000"/>
        <rFont val="Arial"/>
        <family val="2"/>
      </rPr>
      <t xml:space="preserve">Caja de registro de paso, de concreto simple en sitio, de dimensiones interiores 40x40x50 cm, con marco y tapa de fundición.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</si>
  <si>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</si>
  <si>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</si>
  <si>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</si>
  <si>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</si>
  <si>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</si>
  <si>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</si>
  <si>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</si>
  <si>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</si>
  <si>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</si>
  <si>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</si>
  <si>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</si>
  <si>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</si>
  <si>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</si>
  <si>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mt08epr030a</t>
  </si>
  <si>
    <t xml:space="preserve">Ud</t>
  </si>
  <si>
    <t xml:space="preserve">Molde reutilizable para formación de cajas de registro de sección cuadrada de 40x40x50 cm, de lámina metálica, incluso accesorios de montaje.</t>
  </si>
  <si>
    <t xml:space="preserve">mt11tfa010a</t>
  </si>
  <si>
    <t xml:space="preserve">Ud</t>
  </si>
  <si>
    <t xml:space="preserve">Marco y tapa de fundición, 40x40 cm, para caja de registro registrable, carga de rotura 125 kN.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</si>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</sst>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0.68" customWidth="1"/>
    <col min="4" max="4" width="7.65" customWidth="1"/>
    <col min="5" max="5" width="73.78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0.218</v>
      </c>
      <c r="G10" s="12">
        <v>139.79</v>
      </c>
      <c r="H10" s="12">
        <f ca="1">ROUND(INDIRECT(ADDRESS(ROW()+(0), COLUMN()+(-2), 1))*INDIRECT(ADDRESS(ROW()+(0), COLUMN()+(-1), 1)), 2)</f>
        <v>30.47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55.1</v>
      </c>
      <c r="H11" s="12">
        <f ca="1">ROUND(INDIRECT(ADDRESS(ROW()+(0), COLUMN()+(-2), 1))*INDIRECT(ADDRESS(ROW()+(0), COLUMN()+(-1), 1)), 2)</f>
        <v>55.1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0.05</v>
      </c>
      <c r="G12" s="12">
        <v>254.11</v>
      </c>
      <c r="H12" s="12">
        <f ca="1">ROUND(INDIRECT(ADDRESS(ROW()+(0), COLUMN()+(-2), 1))*INDIRECT(ADDRESS(ROW()+(0), COLUMN()+(-1), 1)), 2)</f>
        <v>12.71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1</v>
      </c>
      <c r="G13" s="14">
        <v>30.85</v>
      </c>
      <c r="H13" s="14">
        <f ca="1">ROUND(INDIRECT(ADDRESS(ROW()+(0), COLUMN()+(-2), 1))*INDIRECT(ADDRESS(ROW()+(0), COLUMN()+(-1), 1)), 2)</f>
        <v>30.85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129.13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1.009</v>
      </c>
      <c r="G16" s="12">
        <v>18.63</v>
      </c>
      <c r="H16" s="12">
        <f ca="1">ROUND(INDIRECT(ADDRESS(ROW()+(0), COLUMN()+(-2), 1))*INDIRECT(ADDRESS(ROW()+(0), COLUMN()+(-1), 1)), 2)</f>
        <v>18.8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0.729</v>
      </c>
      <c r="G17" s="14">
        <v>11.94</v>
      </c>
      <c r="H17" s="14">
        <f ca="1">ROUND(INDIRECT(ADDRESS(ROW()+(0), COLUMN()+(-2), 1))*INDIRECT(ADDRESS(ROW()+(0), COLUMN()+(-1), 1)), 2)</f>
        <v>8.7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27.5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156.63</v>
      </c>
      <c r="H20" s="14">
        <f ca="1">ROUND(INDIRECT(ADDRESS(ROW()+(0), COLUMN()+(-2), 1))*INDIRECT(ADDRESS(ROW()+(0), COLUMN()+(-1), 1))/100, 2)</f>
        <v>3.13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159.76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