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<sst xmlns="http://schemas.openxmlformats.org/spreadsheetml/2006/main" count="41" uniqueCount="41">
  <si>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</si>
  <si>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</si>
  <si>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</si>
  <si>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</si>
  <si>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2" DN 50 mm, colocado en gabinete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</si>
  <si>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</si>
  <si>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</si>
  <si>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</si>
  <si>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</si>
  <si>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</si>
  <si>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</si>
  <si>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</si>
  <si>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mt37sve010g</t>
  </si>
  <si>
    <t xml:space="preserve">Ud</t>
  </si>
  <si>
    <t xml:space="preserve">Válvula de esfera de latón niquelado para roscar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</si>
  <si>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</si>
  <si>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</si>
  <si>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</si>
  <si>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</si>
  <si>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</si>
  <si>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</si>
  <si>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mt37cir010c</t>
  </si>
  <si>
    <t xml:space="preserve">Ud</t>
  </si>
  <si>
    <t xml:space="preserve">Gabinete de fibra de vidrio de 85x60x30 cm para alojar medidor individual de agua de 50 a 65 mm, provisto de cerradura especial de cuadradillo.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</si>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</sst>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56.07</v>
      </c>
      <c r="G10" s="12">
        <f ca="1">ROUND(INDIRECT(ADDRESS(ROW()+(0), COLUMN()+(-2), 1))*INDIRECT(ADDRESS(ROW()+(0), COLUMN()+(-1), 1)), 2)</f>
        <v>112.14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9.45</v>
      </c>
      <c r="G11" s="12">
        <f ca="1">ROUND(INDIRECT(ADDRESS(ROW()+(0), COLUMN()+(-2), 1))*INDIRECT(ADDRESS(ROW()+(0), COLUMN()+(-1), 1)), 2)</f>
        <v>9.45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39.14</v>
      </c>
      <c r="G12" s="12">
        <f ca="1">ROUND(INDIRECT(ADDRESS(ROW()+(0), COLUMN()+(-2), 1))*INDIRECT(ADDRESS(ROW()+(0), COLUMN()+(-1), 1)), 2)</f>
        <v>39.14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181.82</v>
      </c>
      <c r="G13" s="12">
        <f ca="1">ROUND(INDIRECT(ADDRESS(ROW()+(0), COLUMN()+(-2), 1))*INDIRECT(ADDRESS(ROW()+(0), COLUMN()+(-1), 1)), 2)</f>
        <v>181.82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1.99</v>
      </c>
      <c r="G14" s="14">
        <f ca="1">ROUND(INDIRECT(ADDRESS(ROW()+(0), COLUMN()+(-2), 1))*INDIRECT(ADDRESS(ROW()+(0), COLUMN()+(-1), 1)), 2)</f>
        <v>1.99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344.54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1.345</v>
      </c>
      <c r="F17" s="12">
        <v>17.64</v>
      </c>
      <c r="G17" s="12">
        <f ca="1">ROUND(INDIRECT(ADDRESS(ROW()+(0), COLUMN()+(-2), 1))*INDIRECT(ADDRESS(ROW()+(0), COLUMN()+(-1), 1)), 2)</f>
        <v>23.73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0.673</v>
      </c>
      <c r="F18" s="14">
        <v>10.99</v>
      </c>
      <c r="G18" s="14">
        <f ca="1">ROUND(INDIRECT(ADDRESS(ROW()+(0), COLUMN()+(-2), 1))*INDIRECT(ADDRESS(ROW()+(0), COLUMN()+(-1), 1)), 2)</f>
        <v>7.4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31.13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375.67</v>
      </c>
      <c r="G21" s="14">
        <f ca="1">ROUND(INDIRECT(ADDRESS(ROW()+(0), COLUMN()+(-2), 1))*INDIRECT(ADDRESS(ROW()+(0), COLUMN()+(-1), 1))/100, 2)</f>
        <v>15.03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390.7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