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<sst xmlns="http://schemas.openxmlformats.org/spreadsheetml/2006/main" count="58" uniqueCount="58">
  <si>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</si>
  <si>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</si>
  <si>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</si>
  <si>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</si>
  <si>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160 mm de diámetro, resistencia a compresión mayor de 450 N, suministrado en barra,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</si>
  <si>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</si>
  <si>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</si>
  <si>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</si>
  <si>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</si>
  <si>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</si>
  <si>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</si>
  <si>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</si>
  <si>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</si>
  <si>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</si>
  <si>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</si>
  <si>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mt35aia070fh</t>
  </si>
  <si>
    <t xml:space="preserve">m</t>
  </si>
  <si>
    <t xml:space="preserve">Tubo rígido, suministrado en barra, de polietileno de doble pared (interior lisa y exterior corrugada), de color naranja, de 160 mm de diámetro nominal, para canalización enterrada, resistencia a la compresión 450 N, resistencia al impacto 40 julios, con grado de protección IP549. Incluso abrazaderas, elementos de sujeción y accesorios (curvas, manguitos, tes, codos y curvas flexibles).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</si>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</sst>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9.53" customWidth="1"/>
    <col min="5" max="5" width="16.15" customWidth="1"/>
    <col min="6" max="6" width="12.75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0.065</v>
      </c>
      <c r="F10" s="12">
        <v>19.08</v>
      </c>
      <c r="G10" s="12">
        <f ca="1">ROUND(INDIRECT(ADDRESS(ROW()+(0), COLUMN()+(-2), 1))*INDIRECT(ADDRESS(ROW()+(0), COLUMN()+(-1), 1)), 2)</f>
        <v>1.24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17.84</v>
      </c>
      <c r="G11" s="12">
        <f ca="1">ROUND(INDIRECT(ADDRESS(ROW()+(0), COLUMN()+(-2), 1))*INDIRECT(ADDRESS(ROW()+(0), COLUMN()+(-1), 1)), 2)</f>
        <v>35.68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28.49</v>
      </c>
      <c r="G13" s="12">
        <f ca="1">ROUND(INDIRECT(ADDRESS(ROW()+(0), COLUMN()+(-2), 1))*INDIRECT(ADDRESS(ROW()+(0), COLUMN()+(-1), 1)), 2)</f>
        <v>85.47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139.66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0.007</v>
      </c>
      <c r="F17" s="12">
        <v>12.27</v>
      </c>
      <c r="G17" s="12">
        <f ca="1">ROUND(INDIRECT(ADDRESS(ROW()+(0), COLUMN()+(-2), 1))*INDIRECT(ADDRESS(ROW()+(0), COLUMN()+(-1), 1)), 2)</f>
        <v>0.09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0.054</v>
      </c>
      <c r="F18" s="12">
        <v>4.63</v>
      </c>
      <c r="G18" s="12">
        <f ca="1">ROUND(INDIRECT(ADDRESS(ROW()+(0), COLUMN()+(-2), 1))*INDIRECT(ADDRESS(ROW()+(0), COLUMN()+(-1), 1)), 2)</f>
        <v>0.25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0.004</v>
      </c>
      <c r="F19" s="14">
        <v>140.48</v>
      </c>
      <c r="G19" s="14">
        <f ca="1">ROUND(INDIRECT(ADDRESS(ROW()+(0), COLUMN()+(-2), 1))*INDIRECT(ADDRESS(ROW()+(0), COLUMN()+(-1), 1)), 2)</f>
        <v>0.56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0.9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0.092</v>
      </c>
      <c r="F22" s="12">
        <v>17.17</v>
      </c>
      <c r="G22" s="12">
        <f ca="1">ROUND(INDIRECT(ADDRESS(ROW()+(0), COLUMN()+(-2), 1))*INDIRECT(ADDRESS(ROW()+(0), COLUMN()+(-1), 1)), 2)</f>
        <v>1.58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0.092</v>
      </c>
      <c r="F23" s="12">
        <v>10.59</v>
      </c>
      <c r="G23" s="12">
        <f ca="1">ROUND(INDIRECT(ADDRESS(ROW()+(0), COLUMN()+(-2), 1))*INDIRECT(ADDRESS(ROW()+(0), COLUMN()+(-1), 1)), 2)</f>
        <v>0.97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0.335</v>
      </c>
      <c r="F24" s="12">
        <v>17.64</v>
      </c>
      <c r="G24" s="12">
        <f ca="1">ROUND(INDIRECT(ADDRESS(ROW()+(0), COLUMN()+(-2), 1))*INDIRECT(ADDRESS(ROW()+(0), COLUMN()+(-1), 1)), 2)</f>
        <v>5.91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0.286</v>
      </c>
      <c r="F25" s="14">
        <v>10.99</v>
      </c>
      <c r="G25" s="14">
        <f ca="1">ROUND(INDIRECT(ADDRESS(ROW()+(0), COLUMN()+(-2), 1))*INDIRECT(ADDRESS(ROW()+(0), COLUMN()+(-1), 1)), 2)</f>
        <v>3.14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11.6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152.16</v>
      </c>
      <c r="G28" s="14">
        <f ca="1">ROUND(INDIRECT(ADDRESS(ROW()+(0), COLUMN()+(-2), 1))*INDIRECT(ADDRESS(ROW()+(0), COLUMN()+(-1), 1))/100, 2)</f>
        <v>3.04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155.2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