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<sst xmlns="http://schemas.openxmlformats.org/spreadsheetml/2006/main" count="47" uniqueCount="47">
  <si>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</si>
  <si>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</si>
  <si>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</si>
  <si>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</si>
  <si>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150 mm² de sección; dos tubos protectores de polietileno de doble pared, de 200 mm de diámetro, resistencia a compresión mayor de 250 N, suministrado en barra, colocado sobre losa sobre relleno de concreto no estructural HNE-15/B/20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</si>
  <si>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</si>
  <si>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</si>
  <si>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</si>
  <si>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</si>
  <si>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</si>
  <si>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</si>
  <si>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</si>
  <si>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</si>
  <si>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</si>
  <si>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</si>
  <si>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mt35aia080fi</t>
  </si>
  <si>
    <t xml:space="preserve">m</t>
  </si>
  <si>
    <t xml:space="preserve">Tubo rígido, suministrado en barra, de polietileno de doble pared (interior lisa y exterior corrugada), de color naranja, de 200 mm de diámetro nominal, para canalización enterrada, resistencia a la compresión 250 N,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</si>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</sst>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3.7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112.17</v>
      </c>
      <c r="H10" s="12">
        <f ca="1">ROUND(INDIRECT(ADDRESS(ROW()+(0), COLUMN()+(-2), 1))*INDIRECT(ADDRESS(ROW()+(0), COLUMN()+(-1), 1)), 2)</f>
        <v>4.71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21.37</v>
      </c>
      <c r="H11" s="12">
        <f ca="1">ROUND(INDIRECT(ADDRESS(ROW()+(0), COLUMN()+(-2), 1))*INDIRECT(ADDRESS(ROW()+(0), COLUMN()+(-1), 1)), 2)</f>
        <v>42.74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28.49</v>
      </c>
      <c r="H13" s="12">
        <f ca="1">ROUND(INDIRECT(ADDRESS(ROW()+(0), COLUMN()+(-2), 1))*INDIRECT(ADDRESS(ROW()+(0), COLUMN()+(-1), 1)), 2)</f>
        <v>85.47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2.1</v>
      </c>
      <c r="H14" s="14">
        <f ca="1">ROUND(INDIRECT(ADDRESS(ROW()+(0), COLUMN()+(-2), 1))*INDIRECT(ADDRESS(ROW()+(0), COLUMN()+(-1), 1)), 2)</f>
        <v>0.42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150.19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0.033</v>
      </c>
      <c r="G17" s="12">
        <v>17.17</v>
      </c>
      <c r="H17" s="12">
        <f ca="1">ROUND(INDIRECT(ADDRESS(ROW()+(0), COLUMN()+(-2), 1))*INDIRECT(ADDRESS(ROW()+(0), COLUMN()+(-1), 1)), 2)</f>
        <v>0.57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0.033</v>
      </c>
      <c r="G18" s="12">
        <v>10.59</v>
      </c>
      <c r="H18" s="12">
        <f ca="1">ROUND(INDIRECT(ADDRESS(ROW()+(0), COLUMN()+(-2), 1))*INDIRECT(ADDRESS(ROW()+(0), COLUMN()+(-1), 1)), 2)</f>
        <v>0.35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0.335</v>
      </c>
      <c r="G19" s="12">
        <v>17.64</v>
      </c>
      <c r="H19" s="12">
        <f ca="1">ROUND(INDIRECT(ADDRESS(ROW()+(0), COLUMN()+(-2), 1))*INDIRECT(ADDRESS(ROW()+(0), COLUMN()+(-1), 1)), 2)</f>
        <v>5.91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0.286</v>
      </c>
      <c r="G20" s="14">
        <v>10.99</v>
      </c>
      <c r="H20" s="14">
        <f ca="1">ROUND(INDIRECT(ADDRESS(ROW()+(0), COLUMN()+(-2), 1))*INDIRECT(ADDRESS(ROW()+(0), COLUMN()+(-1), 1)), 2)</f>
        <v>3.14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9.97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160.16</v>
      </c>
      <c r="H23" s="14">
        <f ca="1">ROUND(INDIRECT(ADDRESS(ROW()+(0), COLUMN()+(-2), 1))*INDIRECT(ADDRESS(ROW()+(0), COLUMN()+(-1), 1))/100, 2)</f>
        <v>3.2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163.36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