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<sst xmlns="http://schemas.openxmlformats.org/spreadsheetml/2006/main" count="32" uniqueCount="32">
  <si>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</si>
  <si>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IUM005</t>
  </si>
  <si>
    <t xml:space="preserve">Ud</t>
  </si>
  <si>
    <t xml:space="preserve">Caja de registro para líneas subterráneas de alta tensión.</t>
  </si>
  <si>
    <r>
      <rPr>
        <sz val="8.25"/>
        <color rgb="FF000000"/>
        <rFont val="Arial"/>
        <family val="2"/>
      </rPr>
      <t xml:space="preserve">Caja eléctrica prefabricada de concreto, sin fondo, de 145x90x120 cm de medidas interiores y 8 cm de espesor de pared, boca de acceso de 62x117 cm, con paredes rebajadas para la entrada de tubos, capaz de soportar una carga de 400 kN, con marco y tapa de fundición dúctil, de 124x72x6 cm, carga de rotura 400 kN, para líneas subterráneas de alta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</si>
  <si>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</si>
  <si>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</si>
  <si>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</si>
  <si>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</si>
  <si>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</si>
  <si>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</si>
  <si>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</si>
  <si>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mt35arg010g</t>
  </si>
  <si>
    <t xml:space="preserve">Ud</t>
  </si>
  <si>
    <t xml:space="preserve">Caja de registro prefabricada de concreto, sin fondo, de 145x90x120 cm de medidas interiores y 8 cm de espesor de pared, boca de acceso de 62x117 cm, con paredes rebajadas para la entrada de tubos, capaz de soportar una carga de 400 kN, para líneas eléctricas subterráneas.</t>
  </si>
  <si>
    <t xml:space="preserve">mt35arg016b</t>
  </si>
  <si>
    <t xml:space="preserve">Ud</t>
  </si>
  <si>
    <t xml:space="preserve">Marco y tapa de fundición dúctil, de 124x72x6 cm, carga de rotura 400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</si>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</sst>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189.59</v>
      </c>
      <c r="H10" s="12">
        <f ca="1">ROUND(INDIRECT(ADDRESS(ROW()+(0), COLUMN()+(-2), 1))*INDIRECT(ADDRESS(ROW()+(0), COLUMN()+(-1), 1)), 2)</f>
        <v>189.59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223.08</v>
      </c>
      <c r="H11" s="14">
        <f ca="1">ROUND(INDIRECT(ADDRESS(ROW()+(0), COLUMN()+(-2), 1))*INDIRECT(ADDRESS(ROW()+(0), COLUMN()+(-1), 1)), 2)</f>
        <v>223.08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412.67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0.56</v>
      </c>
      <c r="G14" s="12">
        <v>17.17</v>
      </c>
      <c r="H14" s="12">
        <f ca="1">ROUND(INDIRECT(ADDRESS(ROW()+(0), COLUMN()+(-2), 1))*INDIRECT(ADDRESS(ROW()+(0), COLUMN()+(-1), 1)), 2)</f>
        <v>9.62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0.56</v>
      </c>
      <c r="G15" s="14">
        <v>11.01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428.46</v>
      </c>
      <c r="H18" s="14">
        <f ca="1">ROUND(INDIRECT(ADDRESS(ROW()+(0), COLUMN()+(-2), 1))*INDIRECT(ADDRESS(ROW()+(0), COLUMN()+(-1), 1))/100, 2)</f>
        <v>8.57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437.03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