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<sst xmlns="http://schemas.openxmlformats.org/spreadsheetml/2006/main" count="32" uniqueCount="32">
  <si>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</si>
  <si>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IUM005</t>
  </si>
  <si>
    <t xml:space="preserve">Ud</t>
  </si>
  <si>
    <t xml:space="preserve">Caja de registro para líneas subterráneas de alta tensión.</t>
  </si>
  <si>
    <r>
      <rPr>
        <sz val="8.25"/>
        <color rgb="FF000000"/>
        <rFont val="Arial"/>
        <family val="2"/>
      </rPr>
      <t xml:space="preserve">Caja eléctrica prefabricada de concreto, sin fondo, de 81,5x90,5x120 cm de medidas interiores y 8 cm de espesor de pared, boca de acceso de 53,5x62,5 cm, con paredes rebajadas para la entrada de tubos, capaz de soportar una carga de 400 kN, con marco de acero galvanizado y tapa de concreto armado, de 64x74x8 cm, carga de rotura 400 kN, para líneas subterráneas de alta tensión. El precio no incluye la excavación ni el relleno del trasdós.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</si>
  <si>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</si>
  <si>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</si>
  <si>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</si>
  <si>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</si>
  <si>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</si>
  <si>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</si>
  <si>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</si>
  <si>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mt35arg010c</t>
  </si>
  <si>
    <t xml:space="preserve">Ud</t>
  </si>
  <si>
    <t xml:space="preserve">Caja de registro prefabricada de concreto, sin fondo, de 81,5x90,5x120 cm de medidas interiores y 8 cm de espesor de pared, boca de acceso de 53,5x62,5 cm, con paredes rebajadas para la entrada de tubos, capaz de soportar una carga de 400 kN, para líneas eléctricas subterráneas.</t>
  </si>
  <si>
    <t xml:space="preserve">mt35arg015b</t>
  </si>
  <si>
    <t xml:space="preserve">Ud</t>
  </si>
  <si>
    <t xml:space="preserve">Marco de acero galvanizado y tapa de concreto armado, de 64x74x8 cm, carga de rotura 400 kN.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</si>
  <si>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</si>
  <si>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</si>
  <si>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</si>
  <si>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</si>
  <si>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</si>
  <si>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mo077</t>
  </si>
  <si>
    <t xml:space="preserve">h</t>
  </si>
  <si>
    <t xml:space="preserve">Principiante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</si>
  <si>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</si>
  <si>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</si>
  <si>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</si>
  <si>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</si>
  <si>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$ 15,04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</si>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</sst>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1.87" customWidth="1"/>
    <col min="4" max="4" width="5.78" customWidth="1"/>
    <col min="5" max="5" width="74.80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200.88</v>
      </c>
      <c r="H10" s="12">
        <f ca="1">ROUND(INDIRECT(ADDRESS(ROW()+(0), COLUMN()+(-2), 1))*INDIRECT(ADDRESS(ROW()+(0), COLUMN()+(-1), 1)), 2)</f>
        <v>200.88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78.3</v>
      </c>
      <c r="H11" s="14">
        <f ca="1">ROUND(INDIRECT(ADDRESS(ROW()+(0), COLUMN()+(-2), 1))*INDIRECT(ADDRESS(ROW()+(0), COLUMN()+(-1), 1)), 2)</f>
        <v>78.3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279.18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0.56</v>
      </c>
      <c r="G14" s="12">
        <v>17.17</v>
      </c>
      <c r="H14" s="12">
        <f ca="1">ROUND(INDIRECT(ADDRESS(ROW()+(0), COLUMN()+(-2), 1))*INDIRECT(ADDRESS(ROW()+(0), COLUMN()+(-1), 1)), 2)</f>
        <v>9.62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0.56</v>
      </c>
      <c r="G15" s="14">
        <v>11.01</v>
      </c>
      <c r="H15" s="14">
        <f ca="1">ROUND(INDIRECT(ADDRESS(ROW()+(0), COLUMN()+(-2), 1))*INDIRECT(ADDRESS(ROW()+(0), COLUMN()+(-1), 1)), 2)</f>
        <v>6.17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15.79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294.97</v>
      </c>
      <c r="H18" s="14">
        <f ca="1">ROUND(INDIRECT(ADDRESS(ROW()+(0), COLUMN()+(-2), 1))*INDIRECT(ADDRESS(ROW()+(0), COLUMN()+(-1), 1))/100, 2)</f>
        <v>5.9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300.87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