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<sst xmlns="http://schemas.openxmlformats.org/spreadsheetml/2006/main" count="40" uniqueCount="40">
  <si>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</si>
  <si>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IUL013</t>
  </si>
  <si>
    <t xml:space="preserve">Ud</t>
  </si>
  <si>
    <t xml:space="preserve">Apoyo metálico de presilla.</t>
  </si>
  <si>
    <r>
      <rPr>
        <sz val="8.25"/>
        <color rgb="FF000000"/>
        <rFont val="Arial"/>
        <family val="2"/>
      </rPr>
      <t xml:space="preserve">Apoyo metálico de presilla, de 10 m de altura y 400 daN de esfuerzo nominal, empotrado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</si>
  <si>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</si>
  <si>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</si>
  <si>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</si>
  <si>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</si>
  <si>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</si>
  <si>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</si>
  <si>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</si>
  <si>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mt35pya040aa</t>
  </si>
  <si>
    <t xml:space="preserve">Ud</t>
  </si>
  <si>
    <t xml:space="preserve">Apoyo metálico de presilla, de 10 m de altura y 400 daN de esfuerzo nominal, compuesto de cabeza prismática y fuste troncopiramidal de sección cuadrada.</t>
  </si>
  <si>
    <t xml:space="preserve">mt10hmf100arb</t>
  </si>
  <si>
    <t xml:space="preserve">m³</t>
  </si>
  <si>
    <t xml:space="preserve">Concreto simple f'c=245 kg/cm² (3500 psi), clase de exposición F0 S0 P0 C0, tamaño máximo del agregado 25 mm (1" ASTM Nº 57), consistencia blanda, premezclado, según ACI 318.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</si>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</sst>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7.65" customWidth="1"/>
    <col min="5" max="5" width="67.8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577.78</v>
      </c>
      <c r="H10" s="12">
        <f ca="1">ROUND(INDIRECT(ADDRESS(ROW()+(0), COLUMN()+(-2), 1))*INDIRECT(ADDRESS(ROW()+(0), COLUMN()+(-1), 1)), 2)</f>
        <v>577.78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0.838</v>
      </c>
      <c r="G11" s="14">
        <v>131.04</v>
      </c>
      <c r="H11" s="14">
        <f ca="1">ROUND(INDIRECT(ADDRESS(ROW()+(0), COLUMN()+(-2), 1))*INDIRECT(ADDRESS(ROW()+(0), COLUMN()+(-1), 1)), 2)</f>
        <v>109.81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687.59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0.451</v>
      </c>
      <c r="G14" s="12">
        <v>61.98</v>
      </c>
      <c r="H14" s="12">
        <f ca="1">ROUND(INDIRECT(ADDRESS(ROW()+(0), COLUMN()+(-2), 1))*INDIRECT(ADDRESS(ROW()+(0), COLUMN()+(-1), 1)), 2)</f>
        <v>27.95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0.935</v>
      </c>
      <c r="G15" s="14">
        <v>67.07</v>
      </c>
      <c r="H15" s="14">
        <f ca="1">ROUND(INDIRECT(ADDRESS(ROW()+(0), COLUMN()+(-2), 1))*INDIRECT(ADDRESS(ROW()+(0), COLUMN()+(-1), 1)), 2)</f>
        <v>62.71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2.242</v>
      </c>
      <c r="G18" s="12">
        <v>17.84</v>
      </c>
      <c r="H18" s="12">
        <f ca="1">ROUND(INDIRECT(ADDRESS(ROW()+(0), COLUMN()+(-2), 1))*INDIRECT(ADDRESS(ROW()+(0), COLUMN()+(-1), 1)), 2)</f>
        <v>40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2.242</v>
      </c>
      <c r="G19" s="14">
        <v>11.44</v>
      </c>
      <c r="H19" s="14">
        <f ca="1">ROUND(INDIRECT(ADDRESS(ROW()+(0), COLUMN()+(-2), 1))*INDIRECT(ADDRESS(ROW()+(0), COLUMN()+(-1), 1)), 2)</f>
        <v>25.65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65.65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843.9</v>
      </c>
      <c r="H22" s="14">
        <f ca="1">ROUND(INDIRECT(ADDRESS(ROW()+(0), COLUMN()+(-2), 1))*INDIRECT(ADDRESS(ROW()+(0), COLUMN()+(-1), 1))/100, 2)</f>
        <v>16.88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860.78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