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<sst xmlns="http://schemas.openxmlformats.org/spreadsheetml/2006/main" count="40" uniqueCount="40">
  <si>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</si>
  <si>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</si>
  <si>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</si>
  <si>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concreto.</t>
  </si>
  <si>
    <r>
      <rPr>
        <sz val="8.25"/>
        <color rgb="FF000000"/>
        <rFont val="Arial"/>
        <family val="2"/>
      </rPr>
      <t xml:space="preserve">Poste de concreto armado vibrado, de 9 m de altura y 630 daN de esfuerzo nominal, empotrado en dado de concreto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</si>
  <si>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</si>
  <si>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</si>
  <si>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</si>
  <si>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</si>
  <si>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</si>
  <si>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</si>
  <si>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</si>
  <si>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mt35pya020di</t>
  </si>
  <si>
    <t xml:space="preserve">Ud</t>
  </si>
  <si>
    <t xml:space="preserve">Poste de concreto armado vibrado, de 9 m de altura y 630 daN de esfuerzo nominal.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</si>
  <si>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</si>
  <si>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</si>
  <si>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</si>
  <si>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</si>
  <si>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</si>
  <si>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</si>
  <si>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</si>
  <si>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</si>
  <si>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</si>
  <si>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</si>
  <si>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</si>
  <si>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</si>
  <si>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</si>
  <si>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</si>
  <si>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</si>
  <si>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</si>
  <si>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</si>
  <si>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</si>
  <si>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</si>
  <si>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</si>
  <si>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</si>
  <si>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</si>
  <si>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</si>
  <si>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$ 84,87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</si>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</sst>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7.8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485.23</v>
      </c>
      <c r="H10" s="12">
        <f ca="1">ROUND(INDIRECT(ADDRESS(ROW()+(0), COLUMN()+(-2), 1))*INDIRECT(ADDRESS(ROW()+(0), COLUMN()+(-1), 1)), 2)</f>
        <v>485.23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1.535</v>
      </c>
      <c r="G11" s="14">
        <v>128.65</v>
      </c>
      <c r="H11" s="14">
        <f ca="1">ROUND(INDIRECT(ADDRESS(ROW()+(0), COLUMN()+(-2), 1))*INDIRECT(ADDRESS(ROW()+(0), COLUMN()+(-1), 1)), 2)</f>
        <v>197.48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682.71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60.47</v>
      </c>
      <c r="H14" s="12">
        <f ca="1">ROUND(INDIRECT(ADDRESS(ROW()+(0), COLUMN()+(-2), 1))*INDIRECT(ADDRESS(ROW()+(0), COLUMN()+(-1), 1)), 2)</f>
        <v>28.6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0.88</v>
      </c>
      <c r="G15" s="14">
        <v>65.44</v>
      </c>
      <c r="H15" s="14">
        <f ca="1">ROUND(INDIRECT(ADDRESS(ROW()+(0), COLUMN()+(-2), 1))*INDIRECT(ADDRESS(ROW()+(0), COLUMN()+(-1), 1)), 2)</f>
        <v>57.59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86.19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2.242</v>
      </c>
      <c r="G18" s="12">
        <v>17.17</v>
      </c>
      <c r="H18" s="12">
        <f ca="1">ROUND(INDIRECT(ADDRESS(ROW()+(0), COLUMN()+(-2), 1))*INDIRECT(ADDRESS(ROW()+(0), COLUMN()+(-1), 1)), 2)</f>
        <v>38.5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2.242</v>
      </c>
      <c r="G19" s="14">
        <v>11.01</v>
      </c>
      <c r="H19" s="14">
        <f ca="1">ROUND(INDIRECT(ADDRESS(ROW()+(0), COLUMN()+(-2), 1))*INDIRECT(ADDRESS(ROW()+(0), COLUMN()+(-1), 1)), 2)</f>
        <v>24.68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63.18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832.08</v>
      </c>
      <c r="H22" s="14">
        <f ca="1">ROUND(INDIRECT(ADDRESS(ROW()+(0), COLUMN()+(-2), 1))*INDIRECT(ADDRESS(ROW()+(0), COLUMN()+(-1), 1))/100, 2)</f>
        <v>16.64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848.72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