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<sst xmlns="http://schemas.openxmlformats.org/spreadsheetml/2006/main" count="58" uniqueCount="58">
  <si>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</si>
  <si>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</si>
  <si>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</si>
  <si>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</si>
  <si>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concreto, de 55/30x10x55 cm, unidas mediante junta machihembrada, colocadas sobre losa sobre relleno de concreto simple f'c=210 kg/cm² (3000 psi), clase de exposición F0 S0 P0 C0, tamaño máximo del agregado 25 mm (1" ASTM Nº 57), consistencia plástica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</si>
  <si>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</si>
  <si>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</si>
  <si>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</si>
  <si>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</si>
  <si>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</si>
  <si>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</si>
  <si>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</si>
  <si>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</si>
  <si>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</si>
  <si>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</si>
  <si>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mt11cun020a</t>
  </si>
  <si>
    <t xml:space="preserve">Ud</t>
  </si>
  <si>
    <t xml:space="preserve">Canal bajante prefabricado de concreto,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</si>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</sst>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118.46</v>
      </c>
      <c r="H10" s="12">
        <f ca="1">ROUND(INDIRECT(ADDRESS(ROW()+(0), COLUMN()+(-2), 1))*INDIRECT(ADDRESS(ROW()+(0), COLUMN()+(-1), 1)), 2)</f>
        <v>6.52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13.1</v>
      </c>
      <c r="H11" s="12">
        <f ca="1">ROUND(INDIRECT(ADDRESS(ROW()+(0), COLUMN()+(-2), 1))*INDIRECT(ADDRESS(ROW()+(0), COLUMN()+(-1), 1)), 2)</f>
        <v>23.58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2.04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0.033</v>
      </c>
      <c r="G13" s="12">
        <v>24.02</v>
      </c>
      <c r="H13" s="12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0.19</v>
      </c>
      <c r="H14" s="12">
        <f ca="1">ROUND(INDIRECT(ADDRESS(ROW()+(0), COLUMN()+(-2), 1))*INDIRECT(ADDRESS(ROW()+(0), COLUMN()+(-1), 1)), 2)</f>
        <v>0.95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158.99</v>
      </c>
      <c r="H15" s="14">
        <f ca="1">ROUND(INDIRECT(ADDRESS(ROW()+(0), COLUMN()+(-2), 1))*INDIRECT(ADDRESS(ROW()+(0), COLUMN()+(-1), 1)), 2)</f>
        <v>0.32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0.017</v>
      </c>
      <c r="G18" s="12">
        <v>8.45</v>
      </c>
      <c r="H18" s="12">
        <f ca="1">ROUND(INDIRECT(ADDRESS(ROW()+(0), COLUMN()+(-2), 1))*INDIRECT(ADDRESS(ROW()+(0), COLUMN()+(-1), 1)), 2)</f>
        <v>0.14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0.083</v>
      </c>
      <c r="G19" s="12">
        <v>64.83</v>
      </c>
      <c r="H19" s="12">
        <f ca="1">ROUND(INDIRECT(ADDRESS(ROW()+(0), COLUMN()+(-2), 1))*INDIRECT(ADDRESS(ROW()+(0), COLUMN()+(-1), 1)), 2)</f>
        <v>5.38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0.011</v>
      </c>
      <c r="G20" s="12">
        <v>65.44</v>
      </c>
      <c r="H20" s="12">
        <f ca="1">ROUND(INDIRECT(ADDRESS(ROW()+(0), COLUMN()+(-2), 1))*INDIRECT(ADDRESS(ROW()+(0), COLUMN()+(-1), 1)), 2)</f>
        <v>0.72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4">
        <v>4.08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6.3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0.101</v>
      </c>
      <c r="G24" s="12">
        <v>17.17</v>
      </c>
      <c r="H24" s="12">
        <f ca="1">ROUND(INDIRECT(ADDRESS(ROW()+(0), COLUMN()+(-2), 1))*INDIRECT(ADDRESS(ROW()+(0), COLUMN()+(-1), 1)), 2)</f>
        <v>1.73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0.28</v>
      </c>
      <c r="G25" s="14">
        <v>11.01</v>
      </c>
      <c r="H25" s="14">
        <f ca="1">ROUND(INDIRECT(ADDRESS(ROW()+(0), COLUMN()+(-2), 1))*INDIRECT(ADDRESS(ROW()+(0), COLUMN()+(-1), 1)), 2)</f>
        <v>3.08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2)</f>
        <v>43.28</v>
      </c>
      <c r="H28" s="14">
        <f ca="1">ROUND(INDIRECT(ADDRESS(ROW()+(0), COLUMN()+(-2), 1))*INDIRECT(ADDRESS(ROW()+(0), COLUMN()+(-1), 1))/100, 2)</f>
        <v>0.87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2)</f>
        <v>44.15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