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<sst xmlns="http://schemas.openxmlformats.org/spreadsheetml/2006/main" count="49" uniqueCount="49">
  <si>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</si>
  <si>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IUD010</t>
  </si>
  <si>
    <t xml:space="preserve">m</t>
  </si>
  <si>
    <t xml:space="preserve">Cuneta revestida de concreto.</t>
  </si>
  <si>
    <r>
      <rPr>
        <sz val="8.25"/>
        <color rgb="FF000000"/>
        <rFont val="Arial"/>
        <family val="2"/>
      </rPr>
      <t xml:space="preserve">Cuneta de sección triangular de 100 cm de anchura y 33 cm de profundidad, revestida con una capa de concreto simple f'c=210 kg/cm² (3000 psi), clase de exposición F0 S0 P0 C0, tamaño máximo del agregado 25 mm (1" ASTM Nº 57), consistencia plástica de 15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</si>
  <si>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</si>
  <si>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</si>
  <si>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</si>
  <si>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</si>
  <si>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</si>
  <si>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</si>
  <si>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</si>
  <si>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</si>
  <si>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</si>
  <si>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</si>
  <si>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</si>
  <si>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</si>
  <si>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</si>
  <si>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</si>
  <si>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</si>
  <si>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</si>
  <si>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</si>
  <si>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</si>
  <si>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</si>
  <si>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mt15bas030b</t>
  </si>
  <si>
    <t xml:space="preserve">Ud</t>
  </si>
  <si>
    <t xml:space="preserve">Cartucho de masilla elastómera monocomponente a base de poliuretano, de color gris,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</si>
  <si>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</si>
  <si>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</si>
  <si>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</si>
  <si>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</si>
  <si>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</si>
  <si>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mq06cor020</t>
  </si>
  <si>
    <t xml:space="preserve">h</t>
  </si>
  <si>
    <t xml:space="preserve">Equipo para corte de juntas en losas sobre relleno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</si>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</sst>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</v>
      </c>
      <c r="G10" s="12">
        <v>118.46</v>
      </c>
      <c r="H10" s="12">
        <f ca="1">ROUND(INDIRECT(ADDRESS(ROW()+(0), COLUMN()+(-2), 1))*INDIRECT(ADDRESS(ROW()+(0), COLUMN()+(-1), 1)), 2)</f>
        <v>21.32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0.001</v>
      </c>
      <c r="G11" s="12">
        <v>525.08</v>
      </c>
      <c r="H11" s="12">
        <f ca="1">ROUND(INDIRECT(ADDRESS(ROW()+(0), COLUMN()+(-2), 1))*INDIRECT(ADDRESS(ROW()+(0), COLUMN()+(-1), 1)), 2)</f>
        <v>0.53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0.025</v>
      </c>
      <c r="G12" s="12">
        <v>2.04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11.93</v>
      </c>
      <c r="H13" s="12">
        <f ca="1">ROUND(INDIRECT(ADDRESS(ROW()+(0), COLUMN()+(-2), 1))*INDIRECT(ADDRESS(ROW()+(0), COLUMN()+(-1), 1)), 2)</f>
        <v>0.12</v>
      </c>
    </row>
    <row r="14" spans="1:8" ht="66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0.36</v>
      </c>
      <c r="G14" s="14">
        <v>9.08</v>
      </c>
      <c r="H14" s="14">
        <f ca="1">ROUND(INDIRECT(ADDRESS(ROW()+(0), COLUMN()+(-2), 1))*INDIRECT(ADDRESS(ROW()+(0), COLUMN()+(-1), 1)), 2)</f>
        <v>3.27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0.44</v>
      </c>
      <c r="G17" s="12">
        <v>8.45</v>
      </c>
      <c r="H17" s="12">
        <f ca="1">ROUND(INDIRECT(ADDRESS(ROW()+(0), COLUMN()+(-2), 1))*INDIRECT(ADDRESS(ROW()+(0), COLUMN()+(-1), 1)), 2)</f>
        <v>3.72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0.006</v>
      </c>
      <c r="G18" s="14">
        <v>12.57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0.448</v>
      </c>
      <c r="G21" s="12">
        <v>17.17</v>
      </c>
      <c r="H21" s="12">
        <f ca="1">ROUND(INDIRECT(ADDRESS(ROW()+(0), COLUMN()+(-2), 1))*INDIRECT(ADDRESS(ROW()+(0), COLUMN()+(-1), 1)), 2)</f>
        <v>7.69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0.448</v>
      </c>
      <c r="G22" s="14">
        <v>11.01</v>
      </c>
      <c r="H22" s="14">
        <f ca="1">ROUND(INDIRECT(ADDRESS(ROW()+(0), COLUMN()+(-2), 1))*INDIRECT(ADDRESS(ROW()+(0), COLUMN()+(-1), 1)), 2)</f>
        <v>4.93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12.62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41.71</v>
      </c>
      <c r="H25" s="14">
        <f ca="1">ROUND(INDIRECT(ADDRESS(ROW()+(0), COLUMN()+(-2), 1))*INDIRECT(ADDRESS(ROW()+(0), COLUMN()+(-1), 1))/100, 2)</f>
        <v>0.83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42.54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