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<sst xmlns="http://schemas.openxmlformats.org/spreadsheetml/2006/main" count="61" uniqueCount="61">
  <si>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</si>
  <si>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</si>
  <si>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</si>
  <si>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</si>
  <si>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una cara vista, de 2000x1000x1000 mm de malla electrosoldada, de alambre de acero galvanizado de 4,5 mm de diámetro, con una apertura de malla de 50x100 mm en las caras vistas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</si>
  <si>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</si>
  <si>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</si>
  <si>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</si>
  <si>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</si>
  <si>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</si>
  <si>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</si>
  <si>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</si>
  <si>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mt07etf010a</t>
  </si>
  <si>
    <t xml:space="preserve">Ud</t>
  </si>
  <si>
    <t xml:space="preserve">Gavión de 2000x1000x1000 mm de malla electrosoldada, de alambre de acero galvanizado, de 4,5 mm de diámetro, con una apertura de malla de 50x100 mm en las caras vistas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</si>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</sst>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0.3</v>
      </c>
      <c r="G12" s="12">
        <v>8.62</v>
      </c>
      <c r="H12" s="12">
        <f ca="1">ROUND(INDIRECT(ADDRESS(ROW()+(0), COLUMN()+(-2), 1))*INDIRECT(ADDRESS(ROW()+(0), COLUMN()+(-1), 1)), 2)</f>
        <v>2.59</v>
      </c>
    </row>
    <row r="13" spans="1:8" ht="13.50" thickBot="1" customHeight="1">
      <c r="A13" s="1" t="s">
        <v>21</v>
      </c>
      <c r="B13" s="1"/>
      <c r="C13" s="10" t="s">
        <v>22</v>
      </c>
      <c r="D13" s="10"/>
      <c r="E13" s="1" t="s">
        <v>23</v>
      </c>
      <c r="F13" s="11">
        <v>0.075</v>
      </c>
      <c r="G13" s="12">
        <v>2.55</v>
      </c>
      <c r="H13" s="12">
        <f ca="1">ROUND(INDIRECT(ADDRESS(ROW()+(0), COLUMN()+(-2), 1))*INDIRECT(ADDRESS(ROW()+(0), COLUMN()+(-1), 1)), 2)</f>
        <v>0.19</v>
      </c>
    </row>
    <row r="14" spans="1:8" ht="13.50" thickBot="1" customHeight="1">
      <c r="A14" s="1" t="s">
        <v>24</v>
      </c>
      <c r="B14" s="1"/>
      <c r="C14" s="10" t="s">
        <v>25</v>
      </c>
      <c r="D14" s="10"/>
      <c r="E14" s="1" t="s">
        <v>26</v>
      </c>
      <c r="F14" s="11">
        <v>0.01</v>
      </c>
      <c r="G14" s="12">
        <v>26.26</v>
      </c>
      <c r="H14" s="12">
        <f ca="1">ROUND(INDIRECT(ADDRESS(ROW()+(0), COLUMN()+(-2), 1))*INDIRECT(ADDRESS(ROW()+(0), COLUMN()+(-1), 1)), 2)</f>
        <v>0.26</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1">
        <v>0.22</v>
      </c>
      <c r="G17" s="12">
        <v>34.45</v>
      </c>
      <c r="H17" s="12">
        <f ca="1">ROUND(INDIRECT(ADDRESS(ROW()+(0), COLUMN()+(-2), 1))*INDIRECT(ADDRESS(ROW()+(0), COLUMN()+(-1), 1)), 2)</f>
        <v>7.58</v>
      </c>
    </row>
    <row r="18" spans="1:8" ht="24.00" thickBot="1" customHeight="1">
      <c r="A18" s="1" t="s">
        <v>36</v>
      </c>
      <c r="B18" s="1"/>
      <c r="C18" s="10" t="s">
        <v>37</v>
      </c>
      <c r="D18" s="10"/>
      <c r="E18" s="1" t="s">
        <v>38</v>
      </c>
      <c r="F18" s="13">
        <v>0.88</v>
      </c>
      <c r="G18" s="14">
        <v>26.87</v>
      </c>
      <c r="H18" s="14">
        <f ca="1">ROUND(INDIRECT(ADDRESS(ROW()+(0), COLUMN()+(-2), 1))*INDIRECT(ADDRESS(ROW()+(0), COLUMN()+(-1), 1)), 2)</f>
        <v>23.65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97.72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0.071</v>
      </c>
      <c r="G21" s="12">
        <v>61.33</v>
      </c>
      <c r="H21" s="12">
        <f ca="1">ROUND(INDIRECT(ADDRESS(ROW()+(0), COLUMN()+(-2), 1))*INDIRECT(ADDRESS(ROW()+(0), COLUMN()+(-1), 1)), 2)</f>
        <v>4.35</v>
      </c>
    </row>
    <row r="22" spans="1:8" ht="13.50" thickBot="1" customHeight="1">
      <c r="A22" s="1" t="s">
        <v>44</v>
      </c>
      <c r="B22" s="1"/>
      <c r="C22" s="10" t="s">
        <v>45</v>
      </c>
      <c r="D22" s="10"/>
      <c r="E22" s="1" t="s">
        <v>46</v>
      </c>
      <c r="F22" s="13">
        <v>0.075</v>
      </c>
      <c r="G22" s="14">
        <v>53.15</v>
      </c>
      <c r="H22" s="14">
        <f ca="1">ROUND(INDIRECT(ADDRESS(ROW()+(0), COLUMN()+(-2), 1))*INDIRECT(ADDRESS(ROW()+(0), COLUMN()+(-1), 1)), 2)</f>
        <v>3.99</v>
      </c>
    </row>
    <row r="23" spans="1:8" ht="13.50" thickBot="1" customHeight="1">
      <c r="A23" s="15"/>
      <c r="B23" s="15"/>
      <c r="C23" s="15"/>
      <c r="D23" s="15"/>
      <c r="E23" s="15"/>
      <c r="F23" s="9" t="s">
        <v>47</v>
      </c>
      <c r="G23" s="9"/>
      <c r="H23" s="17">
        <f ca="1">ROUND(SUM(INDIRECT(ADDRESS(ROW()+(-1), COLUMN()+(0), 1)),INDIRECT(ADDRESS(ROW()+(-2), COLUMN()+(0), 1))), 2)</f>
        <v>8.34</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0.309</v>
      </c>
      <c r="G25" s="12">
        <v>17.17</v>
      </c>
      <c r="H25" s="12">
        <f ca="1">ROUND(INDIRECT(ADDRESS(ROW()+(0), COLUMN()+(-2), 1))*INDIRECT(ADDRESS(ROW()+(0), COLUMN()+(-1), 1)), 2)</f>
        <v>5.31</v>
      </c>
    </row>
    <row r="26" spans="1:8" ht="13.50" thickBot="1" customHeight="1">
      <c r="A26" s="1" t="s">
        <v>52</v>
      </c>
      <c r="B26" s="1"/>
      <c r="C26" s="10" t="s">
        <v>53</v>
      </c>
      <c r="D26" s="10"/>
      <c r="E26" s="1" t="s">
        <v>54</v>
      </c>
      <c r="F26" s="13">
        <v>1.549</v>
      </c>
      <c r="G26" s="14">
        <v>11.01</v>
      </c>
      <c r="H26" s="14">
        <f ca="1">ROUND(INDIRECT(ADDRESS(ROW()+(0), COLUMN()+(-2), 1))*INDIRECT(ADDRESS(ROW()+(0), COLUMN()+(-1), 1)), 2)</f>
        <v>17.05</v>
      </c>
    </row>
    <row r="27" spans="1:8" ht="13.50" thickBot="1" customHeight="1">
      <c r="A27" s="15"/>
      <c r="B27" s="15"/>
      <c r="C27" s="15"/>
      <c r="D27" s="15"/>
      <c r="E27" s="15"/>
      <c r="F27" s="9" t="s">
        <v>55</v>
      </c>
      <c r="G27" s="9"/>
      <c r="H27" s="17">
        <f ca="1">ROUND(SUM(INDIRECT(ADDRESS(ROW()+(-1), COLUMN()+(0), 1)),INDIRECT(ADDRESS(ROW()+(-2), COLUMN()+(0), 1))), 2)</f>
        <v>22.36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128.42</v>
      </c>
      <c r="H29" s="14">
        <f ca="1">ROUND(INDIRECT(ADDRESS(ROW()+(0), COLUMN()+(-2), 1))*INDIRECT(ADDRESS(ROW()+(0), COLUMN()+(-1), 1))/100, 2)</f>
        <v>5.14</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133.56</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