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<sst xmlns="http://schemas.openxmlformats.org/spreadsheetml/2006/main" count="39" uniqueCount="39">
  <si>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</si>
  <si>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AUP030</t>
  </si>
  <si>
    <t xml:space="preserve">Ud</t>
  </si>
  <si>
    <t xml:space="preserve">Pozo de infiltración, con geotextil.</t>
  </si>
  <si>
    <r>
      <rPr>
        <sz val="8.25"/>
        <color rgb="FF000000"/>
        <rFont val="Arial"/>
        <family val="2"/>
      </rPr>
      <t xml:space="preserve">Pozo de infiltración, de 1,5 m de profundidad y 1,00 m de diámetro exterior, con grava filtrante sin clasificar, envuelta en geotextil y compactación en tongadas sucesivas de 30 cm de espesor máximo con pisón de guiado manual.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</si>
  <si>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</si>
  <si>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</si>
  <si>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</si>
  <si>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</si>
  <si>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</si>
  <si>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</si>
  <si>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</si>
  <si>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</si>
  <si>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</si>
  <si>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</si>
  <si>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</si>
  <si>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</si>
  <si>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al ensayo de perforación dinámica según ISO 13433 inferior a 40 mm, resistencia CBR a punzonamiento 0,3 kN y una masa superficial de 120 g/m².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</si>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</sst>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7.65" customWidth="1"/>
    <col min="5" max="5" width="67.4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1.77</v>
      </c>
      <c r="G10" s="12">
        <v>25.28</v>
      </c>
      <c r="H10" s="12">
        <f ca="1">ROUND(INDIRECT(ADDRESS(ROW()+(0), COLUMN()+(-2), 1))*INDIRECT(ADDRESS(ROW()+(0), COLUMN()+(-1), 1)), 2)</f>
        <v>44.75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6.3</v>
      </c>
      <c r="G11" s="14">
        <v>1.54</v>
      </c>
      <c r="H11" s="14">
        <f ca="1">ROUND(INDIRECT(ADDRESS(ROW()+(0), COLUMN()+(-2), 1))*INDIRECT(ADDRESS(ROW()+(0), COLUMN()+(-1), 1)), 2)</f>
        <v>9.7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0.198</v>
      </c>
      <c r="G14" s="12">
        <v>12.27</v>
      </c>
      <c r="H14" s="12">
        <f ca="1">ROUND(INDIRECT(ADDRESS(ROW()+(0), COLUMN()+(-2), 1))*INDIRECT(ADDRESS(ROW()+(0), COLUMN()+(-1), 1)), 2)</f>
        <v>2.43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0.385</v>
      </c>
      <c r="G15" s="14">
        <v>4.63</v>
      </c>
      <c r="H15" s="14">
        <f ca="1">ROUND(INDIRECT(ADDRESS(ROW()+(0), COLUMN()+(-2), 1))*INDIRECT(ADDRESS(ROW()+(0), COLUMN()+(-1), 1)), 2)</f>
        <v>1.78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1.457</v>
      </c>
      <c r="G18" s="12">
        <v>17.17</v>
      </c>
      <c r="H18" s="12">
        <f ca="1">ROUND(INDIRECT(ADDRESS(ROW()+(0), COLUMN()+(-2), 1))*INDIRECT(ADDRESS(ROW()+(0), COLUMN()+(-1), 1)), 2)</f>
        <v>25.02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1.457</v>
      </c>
      <c r="G19" s="14">
        <v>11.01</v>
      </c>
      <c r="H19" s="14">
        <f ca="1">ROUND(INDIRECT(ADDRESS(ROW()+(0), COLUMN()+(-2), 1))*INDIRECT(ADDRESS(ROW()+(0), COLUMN()+(-1), 1)), 2)</f>
        <v>16.04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41.06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99.72</v>
      </c>
      <c r="H22" s="14">
        <f ca="1">ROUND(INDIRECT(ADDRESS(ROW()+(0), COLUMN()+(-2), 1))*INDIRECT(ADDRESS(ROW()+(0), COLUMN()+(-1), 1))/100, 2)</f>
        <v>1.99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101.71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