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<sst xmlns="http://schemas.openxmlformats.org/spreadsheetml/2006/main" count="26" uniqueCount="26">
  <si>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</si>
  <si>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ZIA010</t>
  </si>
  <si>
    <t xml:space="preserve">Ud</t>
  </si>
  <si>
    <t xml:space="preserve">Sustitución de lámpara incandescente por lámpara de bajo consumo.</t>
  </si>
  <si>
    <r>
      <rPr>
        <sz val="7.80"/>
        <color rgb="FF000000"/>
        <rFont val="A"/>
        <family val="2"/>
      </rPr>
      <t xml:space="preserve">Rehabilitación energética en el sistema de alumbrado del edificio mediante la sustitución de lámpara incandescente existente por lámpara </t>
    </r>
    <r>
      <rPr>
        <b/>
        <sz val="7.80"/>
        <color rgb="FF000000"/>
        <rFont val="A"/>
        <family val="2"/>
      </rPr>
      <t xml:space="preserve">fluorescente compacta doble (TC-D)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"LLEDÓ"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18</t>
    </r>
    <r>
      <rPr>
        <sz val="7.80"/>
        <color rgb="FF000000"/>
        <rFont val="A"/>
        <family val="2"/>
      </rPr>
      <t xml:space="preserve"> (W) de potencia, previo desmontaje de la lámpara con medios manuales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</si>
  <si>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</si>
  <si>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</si>
  <si>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</si>
  <si>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</si>
  <si>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</si>
  <si>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</si>
  <si>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mt34tuf020n</t>
  </si>
  <si>
    <t xml:space="preserve">Ud</t>
  </si>
  <si>
    <t xml:space="preserve">Lámpara fluorescente compacta TC-D de 18 W.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</si>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</sst>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3.79" customWidth="1"/>
    <col min="3" max="3" width="4.52" customWidth="1"/>
    <col min="4" max="4" width="17.05" customWidth="1"/>
    <col min="5" max="5" width="28.85" customWidth="1"/>
    <col min="6" max="6" width="1.60" customWidth="1"/>
    <col min="7" max="7" width="9.18" customWidth="1"/>
    <col min="8" max="8" width="5.68" customWidth="1"/>
    <col min="9" max="9" width="12.24" customWidth="1"/>
    <col min="10" max="10" width="2.62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6.680000</v>
      </c>
      <c r="I8" s="16"/>
      <c r="J8" s="16">
        <f ca="1">ROUND(INDIRECT(ADDRESS(ROW()+(0), COLUMN()+(-4), 1))*INDIRECT(ADDRESS(ROW()+(0), COLUMN()+(-2), 1)), 2)</f>
        <v>6.680000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0.022000</v>
      </c>
      <c r="G9" s="19"/>
      <c r="H9" s="20">
        <v>7.940000</v>
      </c>
      <c r="I9" s="20"/>
      <c r="J9" s="20">
        <f ca="1">ROUND(INDIRECT(ADDRESS(ROW()+(0), COLUMN()+(-4), 1))*INDIRECT(ADDRESS(ROW()+(0), COLUMN()+(-2), 1)), 2)</f>
        <v>0.170000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0.022000</v>
      </c>
      <c r="G10" s="23"/>
      <c r="H10" s="24">
        <v>4.850000</v>
      </c>
      <c r="I10" s="24"/>
      <c r="J10" s="24">
        <f ca="1">ROUND(INDIRECT(ADDRESS(ROW()+(0), COLUMN()+(-4), 1))*INDIRECT(ADDRESS(ROW()+(0), COLUMN()+(-2), 1)), 2)</f>
        <v>0.110000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6.960000</v>
      </c>
      <c r="I11" s="16"/>
      <c r="J11" s="16">
        <f ca="1">ROUND(INDIRECT(ADDRESS(ROW()+(0), COLUMN()+(-4), 1))*INDIRECT(ADDRESS(ROW()+(0), COLUMN()+(-2), 1))/100, 2)</f>
        <v>0.140000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7.100000</v>
      </c>
      <c r="I12" s="24"/>
      <c r="J12" s="24">
        <f ca="1">ROUND(INDIRECT(ADDRESS(ROW()+(0), COLUMN()+(-4), 1))*INDIRECT(ADDRESS(ROW()+(0), COLUMN()+(-2), 1))/100, 2)</f>
        <v>0.210000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7.310000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