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<sst xmlns="http://schemas.openxmlformats.org/spreadsheetml/2006/main" count="35" uniqueCount="35">
  <si>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</si>
  <si>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ZCV204</t>
  </si>
  <si>
    <t xml:space="preserve">Ud</t>
  </si>
  <si>
    <t xml:space="preserve">Unidad agua-agua bomba de calor no reversible, geotérmica, para producción de agua caliente, calefacción y refrigeración pasiva, para instalación en interior.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</si>
  <si>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agua-agua bomba de calor geotérmica, para producción de agua caliente, calefacción y refrigeración pasiva, para instalación en interior, alimentación trifásica a 400 V, potencia sonora 42 dBA, dimensiones 596x690x1845 mm, peso 225 kg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</si>
  <si>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</si>
  <si>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</si>
  <si>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</si>
  <si>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</si>
  <si>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</si>
  <si>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</si>
  <si>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mt42bci050a</t>
  </si>
  <si>
    <t xml:space="preserve">Ud</t>
  </si>
  <si>
    <t xml:space="preserve">Unidad agua-agua bomba de calor geotérmica, para producción de agua caliente, calefacción y refrigeración pasiva, para instalación en interior,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y calefacción, válvulas motorizadas de 3 vías, interacumulador de agua caliente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</si>
  <si>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</si>
  <si>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</si>
  <si>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</si>
  <si>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</si>
  <si>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</si>
  <si>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</si>
  <si>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</si>
  <si>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</si>
  <si>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</si>
  <si>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</si>
  <si>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</si>
  <si>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</si>
  <si>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</si>
  <si>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</si>
  <si>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</si>
  <si>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</si>
  <si>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</si>
  <si>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</si>
  <si>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</si>
  <si>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$ 9.503,02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</si>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</sst>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71" customWidth="1"/>
    <col min="5" max="5" width="29.00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17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13912.010000</v>
      </c>
      <c r="J8" s="16"/>
      <c r="K8" s="16">
        <f ca="1">ROUND(INDIRECT(ADDRESS(ROW()+(0), COLUMN()+(-4), 1))*INDIRECT(ADDRESS(ROW()+(0), COLUMN()+(-2), 1)), 2)</f>
        <v>13912.010000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31.410000</v>
      </c>
      <c r="J9" s="20"/>
      <c r="K9" s="20">
        <f ca="1">ROUND(INDIRECT(ADDRESS(ROW()+(0), COLUMN()+(-4), 1))*INDIRECT(ADDRESS(ROW()+(0), COLUMN()+(-2), 1)), 2)</f>
        <v>62.820000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14.670000</v>
      </c>
      <c r="J10" s="20"/>
      <c r="K10" s="20">
        <f ca="1">ROUND(INDIRECT(ADDRESS(ROW()+(0), COLUMN()+(-4), 1))*INDIRECT(ADDRESS(ROW()+(0), COLUMN()+(-2), 1)), 2)</f>
        <v>29.340000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8.890000</v>
      </c>
      <c r="J11" s="20"/>
      <c r="K11" s="20">
        <f ca="1">ROUND(INDIRECT(ADDRESS(ROW()+(0), COLUMN()+(-4), 1))*INDIRECT(ADDRESS(ROW()+(0), COLUMN()+(-2), 1)), 2)</f>
        <v>35.560000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7.318000</v>
      </c>
      <c r="H12" s="19"/>
      <c r="I12" s="20">
        <v>7.940000</v>
      </c>
      <c r="J12" s="20"/>
      <c r="K12" s="20">
        <f ca="1">ROUND(INDIRECT(ADDRESS(ROW()+(0), COLUMN()+(-4), 1))*INDIRECT(ADDRESS(ROW()+(0), COLUMN()+(-2), 1)), 2)</f>
        <v>58.100000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7.318000</v>
      </c>
      <c r="H13" s="23"/>
      <c r="I13" s="24">
        <v>4.850000</v>
      </c>
      <c r="J13" s="24"/>
      <c r="K13" s="24">
        <f ca="1">ROUND(INDIRECT(ADDRESS(ROW()+(0), COLUMN()+(-4), 1))*INDIRECT(ADDRESS(ROW()+(0), COLUMN()+(-2), 1)), 2)</f>
        <v>35.490000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14133.320000</v>
      </c>
      <c r="J14" s="16"/>
      <c r="K14" s="16">
        <f ca="1">ROUND(INDIRECT(ADDRESS(ROW()+(0), COLUMN()+(-4), 1))*INDIRECT(ADDRESS(ROW()+(0), COLUMN()+(-2), 1))/100, 2)</f>
        <v>282.670000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14415.990000</v>
      </c>
      <c r="J15" s="24"/>
      <c r="K15" s="24">
        <f ca="1">ROUND(INDIRECT(ADDRESS(ROW()+(0), COLUMN()+(-4), 1))*INDIRECT(ADDRESS(ROW()+(0), COLUMN()+(-2), 1))/100, 2)</f>
        <v>432.480000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14848.470000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