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<sst xmlns="http://schemas.openxmlformats.org/spreadsheetml/2006/main" count="29" uniqueCount="29">
  <si>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</si>
  <si>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ZCV060</t>
  </si>
  <si>
    <t xml:space="preserve">Ud</t>
  </si>
  <si>
    <t xml:space="preserve">Equipo aire-agua para producción de agua caliente, calefacción y refrigeración.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</si>
  <si>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aire-agua para producción de agua caliente, calefacción y refrigeración, para gas R-410A, alimentación monofásica (230V/50Hz), potencia calorífica nominal 8 kW, COP = 3,33, con depósito de agua caliente de 270 litros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</si>
  <si>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</si>
  <si>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</si>
  <si>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</si>
  <si>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</si>
  <si>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</si>
  <si>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</si>
  <si>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mt42mhi700aa</t>
  </si>
  <si>
    <t xml:space="preserve">Ud</t>
  </si>
  <si>
    <t xml:space="preserve">Equipo aire-agua para producción de agua caliente, calefacción y refrigeración, para gas R-410A, alimentación monofásica (230V/50Hz), potencia calorífica 8 kW y COP 3,33 con temperatura de bulbo húmedo del aire exterior 6°C y temperatura de salida del agua 45°C, potencia calorífica 8,3 kW y COP 4,08 con temperatura de bulbo húmedo del aire exterior 6°C y temperatura de salida del agua 35°C, potencia frigorífica 7,1 kW y EER 2,68 con temperatura de bulbo seco del aire exterior 35°C y temperatura de salida del agua 7°C, potencia frigorífica 10,7 kW y EER 3,35 con temperatura de bulbo seco del aire exterior 35°C y temperatura de salida del agua 18°C, formado por una unidad interior de 1760x600x650 mm, peso 140 kg, con depósito de agua caliente de 270 litros y bomba de circulación, y una unidad exterior aire-agua con compresor de tipo rotativo, de 595x847x340 mm, peso 60 kg, nivel sonoro 48 dBA.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</si>
  <si>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</si>
  <si>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</si>
  <si>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</si>
  <si>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</si>
  <si>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</si>
  <si>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</si>
  <si>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</si>
  <si>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</si>
  <si>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</si>
  <si>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</si>
  <si>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</si>
  <si>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</si>
  <si>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</si>
  <si>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$ 8.044,86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</si>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</sst>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58" customWidth="1"/>
    <col min="6" max="6" width="10.93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11737.670000</v>
      </c>
      <c r="J8" s="16"/>
      <c r="K8" s="16">
        <f ca="1">ROUND(INDIRECT(ADDRESS(ROW()+(0), COLUMN()+(-4), 1))*INDIRECT(ADDRESS(ROW()+(0), COLUMN()+(-2), 1)), 2)</f>
        <v>11737.670000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4.000000</v>
      </c>
      <c r="H9" s="19"/>
      <c r="I9" s="20">
        <v>8.890000</v>
      </c>
      <c r="J9" s="20"/>
      <c r="K9" s="20">
        <f ca="1">ROUND(INDIRECT(ADDRESS(ROW()+(0), COLUMN()+(-4), 1))*INDIRECT(ADDRESS(ROW()+(0), COLUMN()+(-2), 1)), 2)</f>
        <v>35.560000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14.969000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118.850000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14.969000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72.600000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11964.680000</v>
      </c>
      <c r="J12" s="16"/>
      <c r="K12" s="16">
        <f ca="1">ROUND(INDIRECT(ADDRESS(ROW()+(0), COLUMN()+(-4), 1))*INDIRECT(ADDRESS(ROW()+(0), COLUMN()+(-2), 1))/100, 2)</f>
        <v>239.290000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12203.970000</v>
      </c>
      <c r="J13" s="24"/>
      <c r="K13" s="24">
        <f ca="1">ROUND(INDIRECT(ADDRESS(ROW()+(0), COLUMN()+(-4), 1))*INDIRECT(ADDRESS(ROW()+(0), COLUMN()+(-2), 1))/100, 2)</f>
        <v>366.120000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12570.090000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