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<sst xmlns="http://schemas.openxmlformats.org/spreadsheetml/2006/main" count="26" uniqueCount="26">
  <si>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</si>
  <si>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ZCM035</t>
  </si>
  <si>
    <t xml:space="preserve">Ud</t>
  </si>
  <si>
    <t xml:space="preserve">Equipo de aire acondicionado con unidad interior de techo con descarga directa,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</si>
  <si>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unidad interior de techo con descarga directa, para gas R-410A, bomba de calor, alimentación monofásica (230V/50Hz), potencia frigorífica nominal 4 kW, potencia calorífica nominal 4,5 kW, SEER = 6,2 (clase A++), SCOP = 3,9 (clase A), EER = 3,92 (clase A), COP = 4,09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</si>
  <si>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</si>
  <si>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</si>
  <si>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</si>
  <si>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</si>
  <si>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</si>
  <si>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</si>
  <si>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mt42mhi050aca</t>
  </si>
  <si>
    <t xml:space="preserve">Ud</t>
  </si>
  <si>
    <t xml:space="preserve">Equipo de aire acondicionado, sistema aire-aire split 1x1, con unidad interior de techo con descarga directa, para gas R-410A, bomba de calor, alimentación monofásica (230V/50Hz), potencia frigorífica nominal 4 kW (temperatura de bulbo seco en el interior 27°C, temperatura de bulbo húmedo en el interior 19°C, temperatura de bulbo seco en el exterior 35°C, temperatura de bulbo húmedo en el exterior 24°C), potencia calorífica nominal 4,5 kW (temperatura de bulbo seco en el interior 20°C, temperatura de bulbo húmedo en el exterior 6°C), SEER = 6,2 (clase A++), SCOP = 3,9 (clase A), EER = 3,92 (clase A), COP = 4,09 (clase A), formado por una unidad interior de 210x1070x690 mm, nivel sonoro (velocidad baja) 37 dBA, caudal de aire (velocidad ultra alta) 780 m³/h, con filtro y control inalámbrico, y una unidad exterior con compresor de tipo rotativo, de 640x800x290 mm, nivel sonoro 50 dBA y caudal de aire 2160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</si>
  <si>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</si>
  <si>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</si>
  <si>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</si>
  <si>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</si>
  <si>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</si>
  <si>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</si>
  <si>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</si>
  <si>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</si>
  <si>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</si>
  <si>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</si>
  <si>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$ 1.536,31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</si>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</sst>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2850.580000</v>
      </c>
      <c r="J8" s="16"/>
      <c r="K8" s="16">
        <f ca="1">ROUND(INDIRECT(ADDRESS(ROW()+(0), COLUMN()+(-4), 1))*INDIRECT(ADDRESS(ROW()+(0), COLUMN()+(-2), 1)), 2)</f>
        <v>2850.580000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2.189000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17.380000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2.189000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10.620000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2878.580000</v>
      </c>
      <c r="J11" s="16"/>
      <c r="K11" s="16">
        <f ca="1">ROUND(INDIRECT(ADDRESS(ROW()+(0), COLUMN()+(-4), 1))*INDIRECT(ADDRESS(ROW()+(0), COLUMN()+(-2), 1))/100, 2)</f>
        <v>57.570000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2936.150000</v>
      </c>
      <c r="J12" s="24"/>
      <c r="K12" s="24">
        <f ca="1">ROUND(INDIRECT(ADDRESS(ROW()+(0), COLUMN()+(-4), 1))*INDIRECT(ADDRESS(ROW()+(0), COLUMN()+(-2), 1))/100, 2)</f>
        <v>88.080000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3024.230000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