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<sst xmlns="http://schemas.openxmlformats.org/spreadsheetml/2006/main" count="29" uniqueCount="29">
  <si>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</si>
  <si>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ZCH040</t>
  </si>
  <si>
    <t xml:space="preserve">Ud</t>
  </si>
  <si>
    <t xml:space="preserve">Estufa a leña.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</si>
  <si>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estufa a leña, potencia térmica nominal 11,5 kW, rendimiento 80%, volumen de calefacción, calculado con un requisito de 40 W/m³, 285 m³, revestimiento de Piedra de Luserna, ventilación por convección natural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</si>
  <si>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</si>
  <si>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</si>
  <si>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</si>
  <si>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</si>
  <si>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</si>
  <si>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</si>
  <si>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mt38arc041a</t>
  </si>
  <si>
    <t xml:space="preserve">Ud</t>
  </si>
  <si>
    <t xml:space="preserve">Estufa a leña, potencia térmica nominal 11,5 kW, rendimiento 80%, volumen de calefacción, calculado con un requisito de 40 W/m³, 285 m³, revestimiento de Piedra de Luserna,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</si>
  <si>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</si>
  <si>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</si>
  <si>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</si>
  <si>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</si>
  <si>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</si>
  <si>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</si>
  <si>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</si>
  <si>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</si>
  <si>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</si>
  <si>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</si>
  <si>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</si>
  <si>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</si>
  <si>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</si>
  <si>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$ 489,88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</si>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</sst>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88" customWidth="1"/>
    <col min="5" max="5" width="23.17" customWidth="1"/>
    <col min="6" max="6" width="15.45" customWidth="1"/>
    <col min="7" max="7" width="0.73" customWidth="1"/>
    <col min="8" max="8" width="5.68" customWidth="1"/>
    <col min="9" max="9" width="10.49" customWidth="1"/>
    <col min="10" max="10" width="3.0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2639.150000</v>
      </c>
      <c r="J8" s="16"/>
      <c r="K8" s="16">
        <f ca="1">ROUND(INDIRECT(ADDRESS(ROW()+(0), COLUMN()+(-4), 1))*INDIRECT(ADDRESS(ROW()+(0), COLUMN()+(-2), 1)), 2)</f>
        <v>2639.150000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89.730000</v>
      </c>
      <c r="J9" s="20"/>
      <c r="K9" s="20">
        <f ca="1">ROUND(INDIRECT(ADDRESS(ROW()+(0), COLUMN()+(-4), 1))*INDIRECT(ADDRESS(ROW()+(0), COLUMN()+(-2), 1)), 2)</f>
        <v>89.730000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1.094000</v>
      </c>
      <c r="H10" s="19"/>
      <c r="I10" s="20">
        <v>7.940000</v>
      </c>
      <c r="J10" s="20"/>
      <c r="K10" s="20">
        <f ca="1">ROUND(INDIRECT(ADDRESS(ROW()+(0), COLUMN()+(-4), 1))*INDIRECT(ADDRESS(ROW()+(0), COLUMN()+(-2), 1)), 2)</f>
        <v>8.690000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1.094000</v>
      </c>
      <c r="H11" s="23"/>
      <c r="I11" s="24">
        <v>4.850000</v>
      </c>
      <c r="J11" s="24"/>
      <c r="K11" s="24">
        <f ca="1">ROUND(INDIRECT(ADDRESS(ROW()+(0), COLUMN()+(-4), 1))*INDIRECT(ADDRESS(ROW()+(0), COLUMN()+(-2), 1)), 2)</f>
        <v>5.310000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2742.880000</v>
      </c>
      <c r="J12" s="16"/>
      <c r="K12" s="16">
        <f ca="1">ROUND(INDIRECT(ADDRESS(ROW()+(0), COLUMN()+(-4), 1))*INDIRECT(ADDRESS(ROW()+(0), COLUMN()+(-2), 1))/100, 2)</f>
        <v>54.860000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2797.740000</v>
      </c>
      <c r="J13" s="24"/>
      <c r="K13" s="24">
        <f ca="1">ROUND(INDIRECT(ADDRESS(ROW()+(0), COLUMN()+(-4), 1))*INDIRECT(ADDRESS(ROW()+(0), COLUMN()+(-2), 1))/100, 2)</f>
        <v>83.930000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2881.670000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