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<sst xmlns="http://schemas.openxmlformats.org/spreadsheetml/2006/main" count="56" uniqueCount="56">
  <si>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</si>
  <si>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ZCC215</t>
  </si>
  <si>
    <t xml:space="preserve">Ud</t>
  </si>
  <si>
    <t xml:space="preserve">Caldera a gasóleo, doméstica,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</si>
  <si>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calefacción, potencia útil 22 kW, dimensiones 888x600x955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</si>
  <si>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</si>
  <si>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</si>
  <si>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</si>
  <si>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</si>
  <si>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</si>
  <si>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</si>
  <si>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mt38cqj110aaa</t>
  </si>
  <si>
    <t xml:space="preserve">Ud</t>
  </si>
  <si>
    <t xml:space="preserve">Caldera de pie, de condensación, con cuerpo de fundición de hierro gris GL 180 y quemador presurizado de gasóleo de llama azul, para calefacción, potencia útil 22 kW, dimensiones 888x600x955 mm, con cuadro de regulación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</si>
  <si>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</si>
  <si>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</si>
  <si>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</si>
  <si>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</si>
  <si>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</si>
  <si>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</si>
  <si>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</si>
  <si>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</si>
  <si>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</si>
  <si>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</si>
  <si>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</si>
  <si>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</si>
  <si>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</si>
  <si>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</si>
  <si>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</si>
  <si>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</si>
  <si>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</si>
  <si>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</si>
  <si>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</si>
  <si>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</si>
  <si>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</si>
  <si>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</si>
  <si>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</si>
  <si>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</si>
  <si>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</si>
  <si>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</si>
  <si>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</si>
  <si>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</si>
  <si>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</si>
  <si>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</si>
  <si>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</si>
  <si>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</si>
  <si>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</si>
  <si>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</si>
  <si>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</si>
  <si>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</si>
  <si>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</si>
  <si>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</si>
  <si>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</si>
  <si>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</si>
  <si>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$ 6.505,55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</si>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</sst>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95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5438.700000</v>
      </c>
      <c r="J8" s="16"/>
      <c r="K8" s="16">
        <f ca="1">ROUND(INDIRECT(ADDRESS(ROW()+(0), COLUMN()+(-4), 1))*INDIRECT(ADDRESS(ROW()+(0), COLUMN()+(-2), 1)), 2)</f>
        <v>5438.700000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161.850000</v>
      </c>
      <c r="J9" s="20"/>
      <c r="K9" s="20">
        <f ca="1">ROUND(INDIRECT(ADDRESS(ROW()+(0), COLUMN()+(-4), 1))*INDIRECT(ADDRESS(ROW()+(0), COLUMN()+(-2), 1)), 2)</f>
        <v>161.850000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161.850000</v>
      </c>
      <c r="J10" s="20"/>
      <c r="K10" s="20">
        <f ca="1">ROUND(INDIRECT(ADDRESS(ROW()+(0), COLUMN()+(-4), 1))*INDIRECT(ADDRESS(ROW()+(0), COLUMN()+(-2), 1)), 2)</f>
        <v>161.850000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161.850000</v>
      </c>
      <c r="J11" s="20"/>
      <c r="K11" s="20">
        <f ca="1">ROUND(INDIRECT(ADDRESS(ROW()+(0), COLUMN()+(-4), 1))*INDIRECT(ADDRESS(ROW()+(0), COLUMN()+(-2), 1)), 2)</f>
        <v>161.850000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488.460000</v>
      </c>
      <c r="J12" s="20"/>
      <c r="K12" s="20">
        <f ca="1">ROUND(INDIRECT(ADDRESS(ROW()+(0), COLUMN()+(-4), 1))*INDIRECT(ADDRESS(ROW()+(0), COLUMN()+(-2), 1)), 2)</f>
        <v>488.460000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65.610000</v>
      </c>
      <c r="J13" s="20"/>
      <c r="K13" s="20">
        <f ca="1">ROUND(INDIRECT(ADDRESS(ROW()+(0), COLUMN()+(-4), 1))*INDIRECT(ADDRESS(ROW()+(0), COLUMN()+(-2), 1)), 2)</f>
        <v>65.610000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678.010000</v>
      </c>
      <c r="J14" s="20"/>
      <c r="K14" s="20">
        <f ca="1">ROUND(INDIRECT(ADDRESS(ROW()+(0), COLUMN()+(-4), 1))*INDIRECT(ADDRESS(ROW()+(0), COLUMN()+(-2), 1)), 2)</f>
        <v>678.010000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135.600000</v>
      </c>
      <c r="J15" s="20"/>
      <c r="K15" s="20">
        <f ca="1">ROUND(INDIRECT(ADDRESS(ROW()+(0), COLUMN()+(-4), 1))*INDIRECT(ADDRESS(ROW()+(0), COLUMN()+(-2), 1)), 2)</f>
        <v>135.600000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0.390000</v>
      </c>
      <c r="J16" s="20"/>
      <c r="K16" s="20">
        <f ca="1">ROUND(INDIRECT(ADDRESS(ROW()+(0), COLUMN()+(-4), 1))*INDIRECT(ADDRESS(ROW()+(0), COLUMN()+(-2), 1)), 2)</f>
        <v>3.120000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0.610000</v>
      </c>
      <c r="J17" s="20"/>
      <c r="K17" s="20">
        <f ca="1">ROUND(INDIRECT(ADDRESS(ROW()+(0), COLUMN()+(-4), 1))*INDIRECT(ADDRESS(ROW()+(0), COLUMN()+(-2), 1)), 2)</f>
        <v>9.760000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2.510000</v>
      </c>
      <c r="J18" s="20"/>
      <c r="K18" s="20">
        <f ca="1">ROUND(INDIRECT(ADDRESS(ROW()+(0), COLUMN()+(-4), 1))*INDIRECT(ADDRESS(ROW()+(0), COLUMN()+(-2), 1)), 2)</f>
        <v>2.510000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2.982000</v>
      </c>
      <c r="H19" s="19"/>
      <c r="I19" s="20">
        <v>7.940000</v>
      </c>
      <c r="J19" s="20"/>
      <c r="K19" s="20">
        <f ca="1">ROUND(INDIRECT(ADDRESS(ROW()+(0), COLUMN()+(-4), 1))*INDIRECT(ADDRESS(ROW()+(0), COLUMN()+(-2), 1)), 2)</f>
        <v>23.680000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2.982000</v>
      </c>
      <c r="H20" s="23"/>
      <c r="I20" s="24">
        <v>4.850000</v>
      </c>
      <c r="J20" s="24"/>
      <c r="K20" s="24">
        <f ca="1">ROUND(INDIRECT(ADDRESS(ROW()+(0), COLUMN()+(-4), 1))*INDIRECT(ADDRESS(ROW()+(0), COLUMN()+(-2), 1)), 2)</f>
        <v>14.460000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7345.460000</v>
      </c>
      <c r="J21" s="16"/>
      <c r="K21" s="16">
        <f ca="1">ROUND(INDIRECT(ADDRESS(ROW()+(0), COLUMN()+(-4), 1))*INDIRECT(ADDRESS(ROW()+(0), COLUMN()+(-2), 1))/100, 2)</f>
        <v>146.910000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7492.370000</v>
      </c>
      <c r="J22" s="24"/>
      <c r="K22" s="24">
        <f ca="1">ROUND(INDIRECT(ADDRESS(ROW()+(0), COLUMN()+(-4), 1))*INDIRECT(ADDRESS(ROW()+(0), COLUMN()+(-2), 1))/100, 2)</f>
        <v>224.770000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7717.140000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