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<sst xmlns="http://schemas.openxmlformats.org/spreadsheetml/2006/main" count="58" uniqueCount="58">
  <si>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</si>
  <si>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</si>
  <si>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Ud</t>
  </si>
  <si>
    <t xml:space="preserve">Línea de anclaje horizontal permanente, de cable de acero, con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</si>
  <si>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con amortiguador de caídas, de 10 m de longitud, clase C, compuesta por 1 anclaje terminal de aleación de aluminio L-2653 con tratamiento térmico T6, acabado con pintura epoxi-poliéster; 1 anclaje terminal con amortiguador de acero inoxidable AISI 316, acabado brillante;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</si>
  <si>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</si>
  <si>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</si>
  <si>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</si>
  <si>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</si>
  <si>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</si>
  <si>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</si>
  <si>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</si>
  <si>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</si>
  <si>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</si>
  <si>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</si>
  <si>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</si>
  <si>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</si>
  <si>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</si>
  <si>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mt50spl100</t>
  </si>
  <si>
    <t xml:space="preserve">Ud</t>
  </si>
  <si>
    <t xml:space="preserve">Anclaje terminal con amortiguador, de acero inoxidable AISI 316, acabado brillante.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</si>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</sst>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18.84</v>
      </c>
      <c r="H10" s="12">
        <f ca="1">ROUND(INDIRECT(ADDRESS(ROW()+(0), COLUMN()+(-2), 1))*INDIRECT(ADDRESS(ROW()+(0), COLUMN()+(-1), 1)), 2)</f>
        <v>18.84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7.61</v>
      </c>
      <c r="H11" s="12">
        <f ca="1">ROUND(INDIRECT(ADDRESS(ROW()+(0), COLUMN()+(-2), 1))*INDIRECT(ADDRESS(ROW()+(0), COLUMN()+(-1), 1)), 2)</f>
        <v>45.66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164.93</v>
      </c>
      <c r="H12" s="12">
        <f ca="1">ROUND(INDIRECT(ADDRESS(ROW()+(0), COLUMN()+(-2), 1))*INDIRECT(ADDRESS(ROW()+(0), COLUMN()+(-1), 1)), 2)</f>
        <v>164.93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9.23</v>
      </c>
      <c r="H13" s="12">
        <f ca="1">ROUND(INDIRECT(ADDRESS(ROW()+(0), COLUMN()+(-2), 1))*INDIRECT(ADDRESS(ROW()+(0), COLUMN()+(-1), 1)), 2)</f>
        <v>36.92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49.02</v>
      </c>
      <c r="H14" s="12">
        <f ca="1">ROUND(INDIRECT(ADDRESS(ROW()+(0), COLUMN()+(-2), 1))*INDIRECT(ADDRESS(ROW()+(0), COLUMN()+(-1), 1)), 2)</f>
        <v>49.02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3.36</v>
      </c>
      <c r="H15" s="12">
        <f ca="1">ROUND(INDIRECT(ADDRESS(ROW()+(0), COLUMN()+(-2), 1))*INDIRECT(ADDRESS(ROW()+(0), COLUMN()+(-1), 1)), 2)</f>
        <v>35.28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126.87</v>
      </c>
      <c r="H16" s="12">
        <f ca="1">ROUND(INDIRECT(ADDRESS(ROW()+(0), COLUMN()+(-2), 1))*INDIRECT(ADDRESS(ROW()+(0), COLUMN()+(-1), 1)), 2)</f>
        <v>126.87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48.06</v>
      </c>
      <c r="H17" s="12">
        <f ca="1">ROUND(INDIRECT(ADDRESS(ROW()+(0), COLUMN()+(-2), 1))*INDIRECT(ADDRESS(ROW()+(0), COLUMN()+(-1), 1)), 2)</f>
        <v>48.06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7.69</v>
      </c>
      <c r="H18" s="12">
        <f ca="1">ROUND(INDIRECT(ADDRESS(ROW()+(0), COLUMN()+(-2), 1))*INDIRECT(ADDRESS(ROW()+(0), COLUMN()+(-1), 1)), 2)</f>
        <v>7.69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23.84</v>
      </c>
      <c r="H19" s="12">
        <f ca="1">ROUND(INDIRECT(ADDRESS(ROW()+(0), COLUMN()+(-2), 1))*INDIRECT(ADDRESS(ROW()+(0), COLUMN()+(-1), 1)), 2)</f>
        <v>23.84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28.83</v>
      </c>
      <c r="H20" s="14">
        <f ca="1">ROUND(INDIRECT(ADDRESS(ROW()+(0), COLUMN()+(-2), 1))*INDIRECT(ADDRESS(ROW()+(0), COLUMN()+(-1), 1)), 2)</f>
        <v>28.83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585.94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0.754</v>
      </c>
      <c r="G23" s="12">
        <v>17.17</v>
      </c>
      <c r="H23" s="12">
        <f ca="1">ROUND(INDIRECT(ADDRESS(ROW()+(0), COLUMN()+(-2), 1))*INDIRECT(ADDRESS(ROW()+(0), COLUMN()+(-1), 1)), 2)</f>
        <v>12.95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1.131</v>
      </c>
      <c r="G24" s="14">
        <v>10.59</v>
      </c>
      <c r="H24" s="14">
        <f ca="1">ROUND(INDIRECT(ADDRESS(ROW()+(0), COLUMN()+(-2), 1))*INDIRECT(ADDRESS(ROW()+(0), COLUMN()+(-1), 1)), 2)</f>
        <v>11.98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24.93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610.87</v>
      </c>
      <c r="H27" s="14">
        <f ca="1">ROUND(INDIRECT(ADDRESS(ROW()+(0), COLUMN()+(-2), 1))*INDIRECT(ADDRESS(ROW()+(0), COLUMN()+(-1), 1))/100, 2)</f>
        <v>12.22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623.09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