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<sst xmlns="http://schemas.openxmlformats.org/spreadsheetml/2006/main" count="29" uniqueCount="29">
  <si>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</si>
  <si>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UXS031</t>
  </si>
  <si>
    <t xml:space="preserve">m</t>
  </si>
  <si>
    <t xml:space="preserve">Perímetro para piso de seguridad y protección frente a caídas, de baldosas de caucho.</t>
  </si>
  <si>
    <r>
      <rPr>
        <sz val="7.80"/>
        <color rgb="FF000000"/>
        <rFont val="A"/>
        <family val="2"/>
      </rPr>
      <t xml:space="preserve">Perímetro para piso de seguridad, realizado con </t>
    </r>
    <r>
      <rPr>
        <b/>
        <sz val="7.80"/>
        <color rgb="FF000000"/>
        <rFont val="A"/>
        <family val="2"/>
      </rPr>
      <t xml:space="preserve">baldosa elástica de seguridad y protección frente a caídas, de caucho reciclado, con borde biselado, color verde, de 1000x250x60 mm</t>
    </r>
    <r>
      <rPr>
        <sz val="7.80"/>
        <color rgb="FF000000"/>
        <rFont val="A"/>
        <family val="2"/>
      </rPr>
      <t xml:space="preserve">, colocado pegado a la base con </t>
    </r>
    <r>
      <rPr>
        <b/>
        <sz val="7.80"/>
        <color rgb="FF000000"/>
        <rFont val="A"/>
        <family val="2"/>
      </rPr>
      <t xml:space="preserve">adhesivo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</si>
  <si>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</si>
  <si>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</si>
  <si>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</si>
  <si>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</si>
  <si>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</si>
  <si>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</si>
  <si>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mt47adc110a</t>
  </si>
  <si>
    <t xml:space="preserve">kg</t>
  </si>
  <si>
    <t xml:space="preserve">Adhesivo especial de poliuretano bicomponente.</t>
  </si>
  <si>
    <t xml:space="preserve">mt47adc412cc</t>
  </si>
  <si>
    <t xml:space="preserve">m</t>
  </si>
  <si>
    <t xml:space="preserve">Baldosa elástica de seguridad y protección frente a caídas, con borde biselado, color verde, de 1000x250x60 mm, compuesta de resinas de poliuretano, caucho reciclado triturado y pigmentos.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</si>
  <si>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</si>
  <si>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</si>
  <si>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</si>
  <si>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</si>
  <si>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</si>
  <si>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Principiante de albañilería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</si>
  <si>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</si>
  <si>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</si>
  <si>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</si>
  <si>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</si>
  <si>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$ 4,02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</si>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</sst>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1.42" customWidth="1"/>
    <col min="5" max="5" width="27.25" customWidth="1"/>
    <col min="6" max="6" width="13.26" customWidth="1"/>
    <col min="7" max="7" width="2.19" customWidth="1"/>
    <col min="8" max="8" width="4.23" customWidth="1"/>
    <col min="9" max="9" width="11.22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0.200000</v>
      </c>
      <c r="H8" s="14"/>
      <c r="I8" s="16">
        <v>6.980000</v>
      </c>
      <c r="J8" s="16"/>
      <c r="K8" s="16">
        <f ca="1">ROUND(INDIRECT(ADDRESS(ROW()+(0), COLUMN()+(-4), 1))*INDIRECT(ADDRESS(ROW()+(0), COLUMN()+(-2), 1)), 2)</f>
        <v>1.400000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19"/>
      <c r="I9" s="20">
        <v>23.540000</v>
      </c>
      <c r="J9" s="20"/>
      <c r="K9" s="20">
        <f ca="1">ROUND(INDIRECT(ADDRESS(ROW()+(0), COLUMN()+(-4), 1))*INDIRECT(ADDRESS(ROW()+(0), COLUMN()+(-2), 1)), 2)</f>
        <v>24.720000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0.093000</v>
      </c>
      <c r="H10" s="19"/>
      <c r="I10" s="20">
        <v>7.690000</v>
      </c>
      <c r="J10" s="20"/>
      <c r="K10" s="20">
        <f ca="1">ROUND(INDIRECT(ADDRESS(ROW()+(0), COLUMN()+(-4), 1))*INDIRECT(ADDRESS(ROW()+(0), COLUMN()+(-2), 1)), 2)</f>
        <v>0.720000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0.093000</v>
      </c>
      <c r="H11" s="23"/>
      <c r="I11" s="24">
        <v>4.860000</v>
      </c>
      <c r="J11" s="24"/>
      <c r="K11" s="24">
        <f ca="1">ROUND(INDIRECT(ADDRESS(ROW()+(0), COLUMN()+(-4), 1))*INDIRECT(ADDRESS(ROW()+(0), COLUMN()+(-2), 1)), 2)</f>
        <v>0.450000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27.290000</v>
      </c>
      <c r="J12" s="16"/>
      <c r="K12" s="16">
        <f ca="1">ROUND(INDIRECT(ADDRESS(ROW()+(0), COLUMN()+(-4), 1))*INDIRECT(ADDRESS(ROW()+(0), COLUMN()+(-2), 1))/100, 2)</f>
        <v>0.550000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27.840000</v>
      </c>
      <c r="J13" s="24"/>
      <c r="K13" s="24">
        <f ca="1">ROUND(INDIRECT(ADDRESS(ROW()+(0), COLUMN()+(-4), 1))*INDIRECT(ADDRESS(ROW()+(0), COLUMN()+(-2), 1))/100, 2)</f>
        <v>0.840000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28.680000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