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<sst xmlns="http://schemas.openxmlformats.org/spreadsheetml/2006/main" count="38" uniqueCount="38">
  <si>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</si>
  <si>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</si>
  <si>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</si>
  <si>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</si>
  <si>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losa sobre relleno de concreto masivo (f'c=210 kg/cm² (21 MPa), clase de exposición F0 S0 P0 C0, tamaño máximo del agregado 19 mm, consistencia plástica), de 20 cm de espesor, vertido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</si>
  <si>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</si>
  <si>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</si>
  <si>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</si>
  <si>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</si>
  <si>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</si>
  <si>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</si>
  <si>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</si>
  <si>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</si>
  <si>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</si>
  <si>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</si>
  <si>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</si>
  <si>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p/p de accesorios de montaje.</t>
  </si>
  <si>
    <t xml:space="preserve">mt10hmf050akc</t>
  </si>
  <si>
    <t xml:space="preserve">m³</t>
  </si>
  <si>
    <t xml:space="preserve">Concreto masivo f'c=210 kg/cm² (21 MPa), clase de exposición F0 S0 P0 C0, tamaño máximo del agregado 19 mm, consistencia plástica, preparado en concretera,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</si>
  <si>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</si>
  <si>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</si>
  <si>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</si>
  <si>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</si>
  <si>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</si>
  <si>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</si>
  <si>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</si>
  <si>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</si>
  <si>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</si>
  <si>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</si>
  <si>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</si>
  <si>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Principiante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</si>
  <si>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</si>
  <si>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</si>
  <si>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</si>
  <si>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</si>
  <si>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$ 70,81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</si>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</sst>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3.360000</v>
      </c>
      <c r="J8" s="16"/>
      <c r="K8" s="16">
        <f ca="1">ROUND(INDIRECT(ADDRESS(ROW()+(0), COLUMN()+(-4), 1))*INDIRECT(ADDRESS(ROW()+(0), COLUMN()+(-2), 1)), 2)</f>
        <v>8.400000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92.280000</v>
      </c>
      <c r="J9" s="20"/>
      <c r="K9" s="20">
        <f ca="1">ROUND(INDIRECT(ADDRESS(ROW()+(0), COLUMN()+(-4), 1))*INDIRECT(ADDRESS(ROW()+(0), COLUMN()+(-2), 1)), 2)</f>
        <v>96.890000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124.550000</v>
      </c>
      <c r="J10" s="20"/>
      <c r="K10" s="20">
        <f ca="1">ROUND(INDIRECT(ADDRESS(ROW()+(0), COLUMN()+(-4), 1))*INDIRECT(ADDRESS(ROW()+(0), COLUMN()+(-2), 1)), 2)</f>
        <v>24.910000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0.390000</v>
      </c>
      <c r="J11" s="20"/>
      <c r="K11" s="20">
        <f ca="1">ROUND(INDIRECT(ADDRESS(ROW()+(0), COLUMN()+(-4), 1))*INDIRECT(ADDRESS(ROW()+(0), COLUMN()+(-2), 1)), 2)</f>
        <v>1.560000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2.040000</v>
      </c>
      <c r="J12" s="20"/>
      <c r="K12" s="20">
        <f ca="1">ROUND(INDIRECT(ADDRESS(ROW()+(0), COLUMN()+(-4), 1))*INDIRECT(ADDRESS(ROW()+(0), COLUMN()+(-2), 1)), 2)</f>
        <v>4.080000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0.657000</v>
      </c>
      <c r="H13" s="19"/>
      <c r="I13" s="20">
        <v>12.790000</v>
      </c>
      <c r="J13" s="20"/>
      <c r="K13" s="20">
        <f ca="1">ROUND(INDIRECT(ADDRESS(ROW()+(0), COLUMN()+(-4), 1))*INDIRECT(ADDRESS(ROW()+(0), COLUMN()+(-2), 1)), 2)</f>
        <v>8.400000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0.657000</v>
      </c>
      <c r="H14" s="23"/>
      <c r="I14" s="24">
        <v>8.410000</v>
      </c>
      <c r="J14" s="24"/>
      <c r="K14" s="24">
        <f ca="1">ROUND(INDIRECT(ADDRESS(ROW()+(0), COLUMN()+(-4), 1))*INDIRECT(ADDRESS(ROW()+(0), COLUMN()+(-2), 1)), 2)</f>
        <v>5.530000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149.770000</v>
      </c>
      <c r="J15" s="16"/>
      <c r="K15" s="16">
        <f ca="1">ROUND(INDIRECT(ADDRESS(ROW()+(0), COLUMN()+(-4), 1))*INDIRECT(ADDRESS(ROW()+(0), COLUMN()+(-2), 1))/100, 2)</f>
        <v>3.000000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152.770000</v>
      </c>
      <c r="J16" s="24"/>
      <c r="K16" s="24">
        <f ca="1">ROUND(INDIRECT(ADDRESS(ROW()+(0), COLUMN()+(-4), 1))*INDIRECT(ADDRESS(ROW()+(0), COLUMN()+(-2), 1))/100, 2)</f>
        <v>4.580000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157.350000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