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<sst xmlns="http://schemas.openxmlformats.org/spreadsheetml/2006/main" count="40" uniqueCount="40">
  <si>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</si>
  <si>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UXJ010</t>
  </si>
  <si>
    <t xml:space="preserve">m²</t>
  </si>
  <si>
    <t xml:space="preserve">Tarima de composite (WPC) para exterior.</t>
  </si>
  <si>
    <r>
      <rPr>
        <sz val="8.25"/>
        <color rgb="FF000000"/>
        <rFont val="Arial"/>
        <family val="2"/>
      </rPr>
      <t xml:space="preserve">Tarima para exterior, formada por tablas macizas de composite (WPC) con fibras de madera y polietileno, de 20x127x2440 mm, una cara vista con textura de madera, fijadas mediante el sistema de fijación oculta, sobre rastreles de PVC de 50x45 mm, separados entre ellos 300 mm y apoyados sobre soportes regulables, de poliolefinas, con base redonda plana, para alturas entre 30 y 50 mm. Incluso clips y tornillos de acero inoxidable para sujeción de las tablas a los rastreles y masilla de poliuretano para fijación de los soportes regulables a la superficie soporte. El precio no incluye el perfil para remate lateral.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</si>
  <si>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</si>
  <si>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</si>
  <si>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</si>
  <si>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</si>
  <si>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</si>
  <si>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</si>
  <si>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</si>
  <si>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mt18acc030aa</t>
  </si>
  <si>
    <t xml:space="preserve">Ud</t>
  </si>
  <si>
    <t xml:space="preserve">Soporte regulable,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</si>
  <si>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</si>
  <si>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</si>
  <si>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</si>
  <si>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mt18acc010a</t>
  </si>
  <si>
    <t xml:space="preserve">m</t>
  </si>
  <si>
    <t xml:space="preserve">Rastrel de PVC de 50x45 mm, para apoyo y fijación de las tarimas de exterior.</t>
  </si>
  <si>
    <t xml:space="preserve">mt18fmp010a</t>
  </si>
  <si>
    <t xml:space="preserve">m²</t>
  </si>
  <si>
    <t xml:space="preserve">Tablas macizas de composite (WPC) con fibras de madera y polietileno, de 20x127x2440 mm, una cara vista con textura de madera y ranuras laterales.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</si>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</sst>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1.47</v>
      </c>
      <c r="H10" s="12">
        <f ca="1">ROUND(INDIRECT(ADDRESS(ROW()+(0), COLUMN()+(-2), 1))*INDIRECT(ADDRESS(ROW()+(0), COLUMN()+(-1), 1)), 2)</f>
        <v>10.29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0.333</v>
      </c>
      <c r="G11" s="12">
        <v>13.86</v>
      </c>
      <c r="H11" s="12">
        <f ca="1">ROUND(INDIRECT(ADDRESS(ROW()+(0), COLUMN()+(-2), 1))*INDIRECT(ADDRESS(ROW()+(0), COLUMN()+(-1), 1)), 2)</f>
        <v>4.62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5.34</v>
      </c>
      <c r="H12" s="12">
        <f ca="1">ROUND(INDIRECT(ADDRESS(ROW()+(0), COLUMN()+(-2), 1))*INDIRECT(ADDRESS(ROW()+(0), COLUMN()+(-1), 1)), 2)</f>
        <v>18.69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78.65</v>
      </c>
      <c r="H13" s="12">
        <f ca="1">ROUND(INDIRECT(ADDRESS(ROW()+(0), COLUMN()+(-2), 1))*INDIRECT(ADDRESS(ROW()+(0), COLUMN()+(-1), 1)), 2)</f>
        <v>82.58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0.47</v>
      </c>
      <c r="H14" s="14">
        <f ca="1">ROUND(INDIRECT(ADDRESS(ROW()+(0), COLUMN()+(-2), 1))*INDIRECT(ADDRESS(ROW()+(0), COLUMN()+(-1), 1)), 2)</f>
        <v>9.4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125.58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0.584</v>
      </c>
      <c r="G17" s="12">
        <v>17.42</v>
      </c>
      <c r="H17" s="12">
        <f ca="1">ROUND(INDIRECT(ADDRESS(ROW()+(0), COLUMN()+(-2), 1))*INDIRECT(ADDRESS(ROW()+(0), COLUMN()+(-1), 1)), 2)</f>
        <v>10.17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0.584</v>
      </c>
      <c r="G18" s="14">
        <v>11.08</v>
      </c>
      <c r="H18" s="14">
        <f ca="1">ROUND(INDIRECT(ADDRESS(ROW()+(0), COLUMN()+(-2), 1))*INDIRECT(ADDRESS(ROW()+(0), COLUMN()+(-1), 1)), 2)</f>
        <v>6.47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16.64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142.22</v>
      </c>
      <c r="H21" s="14">
        <f ca="1">ROUND(INDIRECT(ADDRESS(ROW()+(0), COLUMN()+(-2), 1))*INDIRECT(ADDRESS(ROW()+(0), COLUMN()+(-1), 1))/100, 2)</f>
        <v>2.84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145.06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