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<sst xmlns="http://schemas.openxmlformats.org/spreadsheetml/2006/main" count="46" uniqueCount="46">
  <si>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</si>
  <si>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UXB010</t>
  </si>
  <si>
    <t xml:space="preserve">m</t>
  </si>
  <si>
    <t xml:space="preserve">Bordillo para jardín.</t>
  </si>
  <si>
    <r>
      <rPr>
        <sz val="8.25"/>
        <color rgb="FF000000"/>
        <rFont val="Arial"/>
        <family val="2"/>
      </rPr>
      <t xml:space="preserve">Bordillo prefabricado de concreto, 40x20x10 cm, para jardín, sobre base de concreto simple.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</si>
  <si>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</si>
  <si>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</si>
  <si>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</si>
  <si>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</si>
  <si>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</si>
  <si>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</si>
  <si>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</si>
  <si>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mt10hmf100anc</t>
  </si>
  <si>
    <t xml:space="preserve">m³</t>
  </si>
  <si>
    <t xml:space="preserve">Concreto simple f'c=210 kg/cm² (3000 psi), clase de exposición F0 S0 P0 C0, tamaño máximo del agregado 25 mm (1" ASTM Nº 57), consistencia plástica, premezclado, según ACI 318.</t>
  </si>
  <si>
    <t xml:space="preserve">mt18jbh010a</t>
  </si>
  <si>
    <t xml:space="preserve">Ud</t>
  </si>
  <si>
    <t xml:space="preserve">Bordillo prefabricado de concreto, 40x20x10 cm, para jardín, con cara superior redondeada o achaflanada.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</si>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</sst>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51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0.042</v>
      </c>
      <c r="G10" s="12">
        <v>115.95</v>
      </c>
      <c r="H10" s="12">
        <f ca="1">ROUND(INDIRECT(ADDRESS(ROW()+(0), COLUMN()+(-2), 1))*INDIRECT(ADDRESS(ROW()+(0), COLUMN()+(-1), 1)), 2)</f>
        <v>4.87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2.625</v>
      </c>
      <c r="G11" s="12">
        <v>4.53</v>
      </c>
      <c r="H11" s="12">
        <f ca="1">ROUND(INDIRECT(ADDRESS(ROW()+(0), COLUMN()+(-2), 1))*INDIRECT(ADDRESS(ROW()+(0), COLUMN()+(-1), 1)), 2)</f>
        <v>11.89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0.006</v>
      </c>
      <c r="G12" s="12">
        <v>2</v>
      </c>
      <c r="H12" s="12">
        <f ca="1">ROUND(INDIRECT(ADDRESS(ROW()+(0), COLUMN()+(-2), 1))*INDIRECT(ADDRESS(ROW()+(0), COLUMN()+(-1), 1)), 2)</f>
        <v>0.01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0.008</v>
      </c>
      <c r="G13" s="12">
        <v>23.51</v>
      </c>
      <c r="H13" s="12">
        <f ca="1">ROUND(INDIRECT(ADDRESS(ROW()+(0), COLUMN()+(-2), 1))*INDIRECT(ADDRESS(ROW()+(0), COLUMN()+(-1), 1)), 2)</f>
        <v>0.19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1.25</v>
      </c>
      <c r="G14" s="14">
        <v>0.19</v>
      </c>
      <c r="H14" s="14">
        <f ca="1">ROUND(INDIRECT(ADDRESS(ROW()+(0), COLUMN()+(-2), 1))*INDIRECT(ADDRESS(ROW()+(0), COLUMN()+(-1), 1)), 2)</f>
        <v>0.24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0.006</v>
      </c>
      <c r="G17" s="14">
        <v>4</v>
      </c>
      <c r="H17" s="14">
        <f ca="1">ROUND(INDIRECT(ADDRESS(ROW()+(0), COLUMN()+(-2), 1))*INDIRECT(ADDRESS(ROW()+(0), COLUMN()+(-1), 1)), 2)</f>
        <v>0.02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0.02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0.234</v>
      </c>
      <c r="G20" s="12">
        <v>17.17</v>
      </c>
      <c r="H20" s="12">
        <f ca="1">ROUND(INDIRECT(ADDRESS(ROW()+(0), COLUMN()+(-2), 1))*INDIRECT(ADDRESS(ROW()+(0), COLUMN()+(-1), 1)), 2)</f>
        <v>4.02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0.28</v>
      </c>
      <c r="G21" s="14">
        <v>11.01</v>
      </c>
      <c r="H21" s="14">
        <f ca="1">ROUND(INDIRECT(ADDRESS(ROW()+(0), COLUMN()+(-2), 1))*INDIRECT(ADDRESS(ROW()+(0), COLUMN()+(-1), 1)), 2)</f>
        <v>3.08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7.1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24.32</v>
      </c>
      <c r="H24" s="14">
        <f ca="1">ROUND(INDIRECT(ADDRESS(ROW()+(0), COLUMN()+(-2), 1))*INDIRECT(ADDRESS(ROW()+(0), COLUMN()+(-1), 1))/100, 2)</f>
        <v>0.49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24.81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