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<sst xmlns="http://schemas.openxmlformats.org/spreadsheetml/2006/main" count="28" uniqueCount="28">
  <si>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</si>
  <si>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RYY030</t>
  </si>
  <si>
    <t xml:space="preserve">m²</t>
  </si>
  <si>
    <t xml:space="preserve">Reparación de fisuras en revestimiento exterior, sistema Cotefilm "REVETÓN".</t>
  </si>
  <si>
    <r>
      <rPr>
        <sz val="8.25"/>
        <color rgb="FF000000"/>
        <rFont val="Arial"/>
        <family val="2"/>
      </rPr>
      <t xml:space="preserve">Reparación de fisuras </t>
    </r>
    <r>
      <rPr>
        <b/>
        <sz val="8.25"/>
        <color rgb="FF000000"/>
        <rFont val="Arial"/>
        <family val="2"/>
      </rPr>
      <t xml:space="preserve">de hasta 1 mm de anchura</t>
    </r>
    <r>
      <rPr>
        <sz val="8.25"/>
        <color rgb="FF000000"/>
        <rFont val="Arial"/>
        <family val="2"/>
      </rPr>
      <t xml:space="preserve"> en revestimiento exterior, sistema Cotefilm "REVETÓN", mediante la aplicación de </t>
    </r>
    <r>
      <rPr>
        <b/>
        <sz val="8.25"/>
        <color rgb="FF000000"/>
        <rFont val="Arial"/>
        <family val="2"/>
      </rPr>
      <t xml:space="preserve">dos manos de revestimiento impermeabilizante, Cotefilm incoloro "REVETÓN", la primera mano diluida con un 30% a 50% de agua y la segunda mano con el mismo producto sin diluir</t>
    </r>
    <r>
      <rPr>
        <sz val="8.25"/>
        <color rgb="FF000000"/>
        <rFont val="Arial"/>
        <family val="2"/>
      </rPr>
      <t xml:space="preserve">, con un rendimiento total de </t>
    </r>
    <r>
      <rPr>
        <b/>
        <sz val="8.25"/>
        <color rgb="FF000000"/>
        <rFont val="Arial"/>
        <family val="2"/>
      </rPr>
      <t xml:space="preserve">0,15 l/m²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</si>
  <si>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</si>
  <si>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</si>
  <si>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</si>
  <si>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</si>
  <si>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</si>
  <si>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</si>
  <si>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</si>
  <si>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mt15rer150b</t>
  </si>
  <si>
    <t xml:space="preserve">l</t>
  </si>
  <si>
    <t xml:space="preserve">Revestimiento impermeabilizante a base de copolímeros acrílicos en dispersión acuosa, Cotefilm incoloro "REVETÓN".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</si>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</sst>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0.150000</v>
      </c>
      <c r="G10" s="13">
        <v>21.220000</v>
      </c>
      <c r="H10" s="13">
        <f ca="1">ROUND(INDIRECT(ADDRESS(ROW()+(0), COLUMN()+(-2), 1))*INDIRECT(ADDRESS(ROW()+(0), COLUMN()+(-1), 1)), 2)</f>
        <v>3.180000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3.180000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0.173000</v>
      </c>
      <c r="G13" s="12">
        <v>9.650000</v>
      </c>
      <c r="H13" s="12">
        <f ca="1">ROUND(INDIRECT(ADDRESS(ROW()+(0), COLUMN()+(-2), 1))*INDIRECT(ADDRESS(ROW()+(0), COLUMN()+(-1), 1)), 2)</f>
        <v>1.670000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0.173000</v>
      </c>
      <c r="G14" s="13">
        <v>6.080000</v>
      </c>
      <c r="H14" s="13">
        <f ca="1">ROUND(INDIRECT(ADDRESS(ROW()+(0), COLUMN()+(-2), 1))*INDIRECT(ADDRESS(ROW()+(0), COLUMN()+(-1), 1)), 2)</f>
        <v>1.050000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2.720000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5.900000</v>
      </c>
      <c r="H17" s="13">
        <f ca="1">ROUND(INDIRECT(ADDRESS(ROW()+(0), COLUMN()+(-2), 1))*INDIRECT(ADDRESS(ROW()+(0), COLUMN()+(-1), 1))/100, 2)</f>
        <v>0.120000</v>
      </c>
    </row>
    <row r="18" spans="1:8" ht="13.50" thickBot="1" customHeight="1">
      <c r="A18" s="7"/>
      <c r="B18" s="7"/>
      <c r="C18" s="7"/>
      <c r="D18" s="7"/>
      <c r="E18" s="7"/>
      <c r="F18" s="20" t="s">
        <v>27</v>
      </c>
      <c r="G18" s="20"/>
      <c r="H18" s="21">
        <f ca="1">ROUND(SUM(INDIRECT(ADDRESS(ROW()+(-1), COLUMN()+(0), 1)),INDIRECT(ADDRESS(ROW()+(-3), COLUMN()+(0), 1)),INDIRECT(ADDRESS(ROW()+(-7), COLUMN()+(0), 1))), 2)</f>
        <v>6.020000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