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<sst xmlns="http://schemas.openxmlformats.org/spreadsheetml/2006/main" count="19" uniqueCount="19">
  <si>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</si>
  <si>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RYA040</t>
  </si>
  <si>
    <t xml:space="preserve">m²</t>
  </si>
  <si>
    <t xml:space="preserve">Fresado mecánico de bordes en soporte base de concreto.</t>
  </si>
  <si>
    <t xml:space="preserve">Fresado mecánico de los bordes en soporte base de concreto, alcanzando una profundidad de hasta 30 mm, eliminando las partes débiles, para proceder posteriormente a la aplicación de un revestimiento (no incluido en este precio).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</si>
  <si>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</si>
  <si>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</si>
  <si>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</si>
  <si>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</si>
  <si>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</si>
  <si>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</si>
  <si>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mo110</t>
  </si>
  <si>
    <t xml:space="preserve">h</t>
  </si>
  <si>
    <t xml:space="preserve">Ayudante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</si>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</sst>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9.09" customWidth="1"/>
    <col min="2" max="2" width="2.77" customWidth="1"/>
    <col min="3" max="3" width="11.51" customWidth="1"/>
    <col min="4" max="4" width="2.91" customWidth="1"/>
    <col min="5" max="5" width="26.52" customWidth="1"/>
    <col min="6" max="6" width="14.13" customWidth="1"/>
    <col min="7" max="7" width="10.20" customWidth="1"/>
    <col min="8" max="8" width="10.78" customWidth="1"/>
    <col min="9" max="9" width="10.64" customWidth="1"/>
    <col min="10" max="10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0"/>
      <c r="C8" s="9" t="s">
        <v>12</v>
      </c>
      <c r="D8" s="12" t="s">
        <v>13</v>
      </c>
      <c r="E8" s="12"/>
      <c r="F8" s="14">
        <v>0.239000</v>
      </c>
      <c r="G8" s="16">
        <v>8.250000</v>
      </c>
      <c r="H8" s="16"/>
      <c r="I8" s="16">
        <f ca="1">ROUND(INDIRECT(ADDRESS(ROW()+(0), COLUMN()+(-3), 1))*INDIRECT(ADDRESS(ROW()+(0), COLUMN()+(-2), 1)), 2)</f>
        <v>1.970000</v>
      </c>
      <c r="J8" s="16"/>
    </row>
    <row r="9" spans="1:10" ht="12.00" thickBot="1" customHeight="1">
      <c r="A9" s="17"/>
      <c r="B9" s="17"/>
      <c r="C9" s="18" t="s">
        <v>14</v>
      </c>
      <c r="D9" s="10" t="s">
        <v>15</v>
      </c>
      <c r="E9" s="10"/>
      <c r="F9" s="19">
        <v>2.000000</v>
      </c>
      <c r="G9" s="20">
        <f ca="1">ROUND(SUM(INDIRECT(ADDRESS(ROW()+(-1), COLUMN()+(2), 1))), 2)</f>
        <v>1.970000</v>
      </c>
      <c r="H9" s="20"/>
      <c r="I9" s="20">
        <f ca="1">ROUND(INDIRECT(ADDRESS(ROW()+(0), COLUMN()+(-3), 1))*INDIRECT(ADDRESS(ROW()+(0), COLUMN()+(-2), 1))/100, 2)</f>
        <v>0.040000</v>
      </c>
      <c r="J9" s="20"/>
    </row>
    <row r="10" spans="1:10" ht="12.00" thickBot="1" customHeight="1">
      <c r="A10" s="21"/>
      <c r="B10" s="21"/>
      <c r="C10" s="22" t="s">
        <v>16</v>
      </c>
      <c r="D10" s="21" t="s">
        <v>17</v>
      </c>
      <c r="E10" s="21"/>
      <c r="F10" s="23">
        <v>3.000000</v>
      </c>
      <c r="G10" s="24">
        <f ca="1">ROUND(SUM(INDIRECT(ADDRESS(ROW()+(-1), COLUMN()+(2), 1)),INDIRECT(ADDRESS(ROW()+(-2), COLUMN()+(2), 1))), 2)</f>
        <v>2.010000</v>
      </c>
      <c r="H10" s="24"/>
      <c r="I10" s="24">
        <f ca="1">ROUND(INDIRECT(ADDRESS(ROW()+(0), COLUMN()+(-3), 1))*INDIRECT(ADDRESS(ROW()+(0), COLUMN()+(-2), 1))/100, 2)</f>
        <v>0.060000</v>
      </c>
      <c r="J10" s="24"/>
    </row>
    <row r="11" spans="1:10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2.070000</v>
      </c>
      <c r="J11" s="28"/>
    </row>
  </sheetData>
  <mergeCells count="24">
    <mergeCell ref="A1:J1"/>
    <mergeCell ref="B3:D3"/>
    <mergeCell ref="E3:G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