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<sst xmlns="http://schemas.openxmlformats.org/spreadsheetml/2006/main" count="41" uniqueCount="41">
  <si>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</si>
  <si>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</si>
  <si>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</si>
  <si>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suspendido de láminas de PVC.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</si>
  <si>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láminas de PVC, de 85 mm de anchura,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</si>
  <si>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</si>
  <si>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</si>
  <si>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</si>
  <si>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</si>
  <si>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</si>
  <si>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</si>
  <si>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mt12fpv010c</t>
  </si>
  <si>
    <t xml:space="preserve">m</t>
  </si>
  <si>
    <t xml:space="preserve">Lámina de PVC, horizontal, de 85 mm de anchura, con 15 mm de separación, color gris, para cielo raso suspendido con entramado oculto.</t>
  </si>
  <si>
    <t xml:space="preserve">mt12fpv020c</t>
  </si>
  <si>
    <t xml:space="preserve">m</t>
  </si>
  <si>
    <t xml:space="preserve">Perfil de unión en H de PVC, color gris, para cielo raso suspendido de láminas.</t>
  </si>
  <si>
    <t xml:space="preserve">mt12fpv020g</t>
  </si>
  <si>
    <t xml:space="preserve">m</t>
  </si>
  <si>
    <t xml:space="preserve">Perfil de remate perimetral de PVC, color gris, para cielo raso suspendido de láminas.</t>
  </si>
  <si>
    <t xml:space="preserve">mt12fpv030</t>
  </si>
  <si>
    <t xml:space="preserve">m</t>
  </si>
  <si>
    <t xml:space="preserve">Soporte de suspensión de techo, de acero galvanizado, para cielo raso suspendido de láminas.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</si>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</sst>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33" customWidth="1"/>
    <col min="4" max="4" width="57.99" customWidth="1"/>
    <col min="5" max="5" width="7.14" customWidth="1"/>
    <col min="6" max="6" width="8.31" customWidth="1"/>
    <col min="7" max="7" width="5.25" customWidth="1"/>
    <col min="8" max="8" width="0.87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3.020000</v>
      </c>
      <c r="G8" s="16"/>
      <c r="H8" s="16">
        <f ca="1">ROUND(INDIRECT(ADDRESS(ROW()+(0), COLUMN()+(-3), 1))*INDIRECT(ADDRESS(ROW()+(0), COLUMN()+(-2), 1)), 2)</f>
        <v>30.200000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2.060000</v>
      </c>
      <c r="G9" s="20"/>
      <c r="H9" s="20">
        <f ca="1">ROUND(INDIRECT(ADDRESS(ROW()+(0), COLUMN()+(-3), 1))*INDIRECT(ADDRESS(ROW()+(0), COLUMN()+(-2), 1)), 2)</f>
        <v>16.480000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2.060000</v>
      </c>
      <c r="G10" s="20"/>
      <c r="H10" s="20">
        <f ca="1">ROUND(INDIRECT(ADDRESS(ROW()+(0), COLUMN()+(-3), 1))*INDIRECT(ADDRESS(ROW()+(0), COLUMN()+(-2), 1)), 2)</f>
        <v>8.240000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5.640000</v>
      </c>
      <c r="G11" s="20"/>
      <c r="H11" s="20">
        <f ca="1">ROUND(INDIRECT(ADDRESS(ROW()+(0), COLUMN()+(-3), 1))*INDIRECT(ADDRESS(ROW()+(0), COLUMN()+(-2), 1)), 2)</f>
        <v>8.460000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0.420000</v>
      </c>
      <c r="G12" s="20"/>
      <c r="H12" s="20">
        <f ca="1">ROUND(INDIRECT(ADDRESS(ROW()+(0), COLUMN()+(-3), 1))*INDIRECT(ADDRESS(ROW()+(0), COLUMN()+(-2), 1)), 2)</f>
        <v>1.470000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1.690000</v>
      </c>
      <c r="G13" s="20"/>
      <c r="H13" s="20">
        <f ca="1">ROUND(INDIRECT(ADDRESS(ROW()+(0), COLUMN()+(-3), 1))*INDIRECT(ADDRESS(ROW()+(0), COLUMN()+(-2), 1)), 2)</f>
        <v>0.170000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0.259000</v>
      </c>
      <c r="F14" s="20">
        <v>7.940000</v>
      </c>
      <c r="G14" s="20"/>
      <c r="H14" s="20">
        <f ca="1">ROUND(INDIRECT(ADDRESS(ROW()+(0), COLUMN()+(-3), 1))*INDIRECT(ADDRESS(ROW()+(0), COLUMN()+(-2), 1)), 2)</f>
        <v>2.060000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0.259000</v>
      </c>
      <c r="F15" s="24">
        <v>4.860000</v>
      </c>
      <c r="G15" s="24"/>
      <c r="H15" s="24">
        <f ca="1">ROUND(INDIRECT(ADDRESS(ROW()+(0), COLUMN()+(-3), 1))*INDIRECT(ADDRESS(ROW()+(0), COLUMN()+(-2), 1)), 2)</f>
        <v>1.260000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68.340000</v>
      </c>
      <c r="G16" s="16"/>
      <c r="H16" s="16">
        <f ca="1">ROUND(INDIRECT(ADDRESS(ROW()+(0), COLUMN()+(-3), 1))*INDIRECT(ADDRESS(ROW()+(0), COLUMN()+(-2), 1))/100, 2)</f>
        <v>1.370000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69.710000</v>
      </c>
      <c r="G17" s="24"/>
      <c r="H17" s="24">
        <f ca="1">ROUND(INDIRECT(ADDRESS(ROW()+(0), COLUMN()+(-3), 1))*INDIRECT(ADDRESS(ROW()+(0), COLUMN()+(-2), 1))/100, 2)</f>
        <v>2.090000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71.800000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