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<sst xmlns="http://schemas.openxmlformats.org/spreadsheetml/2006/main" count="47" uniqueCount="47">
  <si>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</si>
  <si>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</si>
  <si>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</si>
  <si>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raso suspendido de láminas metálicas.</t>
  </si>
  <si>
    <r>
      <rPr>
        <sz val="8.25"/>
        <color rgb="FF000000"/>
        <rFont val="Arial"/>
        <family val="2"/>
      </rPr>
      <t xml:space="preserve">Cielo raso suspendido suspendido, situado a una altura menor de 4 m, constituido por: ESTRUCTURA: entramado metálico oculto fijado a la losa o elemento soporte con varillas; LAMAS METÁLICAS: láminas horizontales de superficie lisa, de aluminio lacado, y de 85 mm de anchura, separadas 15 mm, con perfiles intermedios para la unión de las láminas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</si>
  <si>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</si>
  <si>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</si>
  <si>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</si>
  <si>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</si>
  <si>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</si>
  <si>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</si>
  <si>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</si>
  <si>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mt12fla100cg</t>
  </si>
  <si>
    <t xml:space="preserve">m</t>
  </si>
  <si>
    <t xml:space="preserve">Lámina horizontal de superficie lisa, de aluminio prelacado, de 85 mm de anchura y 0,45 mm de espesor, con 15 mm de separación, sin aislamiento acústico, color blanco, para cielos rasos suspendidos con entramado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</si>
  <si>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</si>
  <si>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</si>
  <si>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láminas horizontales cada 100 mm, en cielos rasos suspendidos.</t>
  </si>
  <si>
    <t xml:space="preserve">mt12fpg020b</t>
  </si>
  <si>
    <t xml:space="preserve">m</t>
  </si>
  <si>
    <t xml:space="preserve">Perfil 20/15/4000 mm, de 0,5 mm de espesor, color blanco, de lámina de acero galvanizado, para colocar entre láminas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</si>
  <si>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</si>
  <si>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</si>
  <si>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</si>
  <si>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</si>
  <si>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</si>
  <si>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láminas o bandejas metálicas y los perfiles de remate perimetral,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</si>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</sst>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2.65</v>
      </c>
      <c r="H10" s="12">
        <f ca="1">ROUND(INDIRECT(ADDRESS(ROW()+(0), COLUMN()+(-2), 1))*INDIRECT(ADDRESS(ROW()+(0), COLUMN()+(-1), 1)), 2)</f>
        <v>27.03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2.43</v>
      </c>
      <c r="H11" s="12">
        <f ca="1">ROUND(INDIRECT(ADDRESS(ROW()+(0), COLUMN()+(-2), 1))*INDIRECT(ADDRESS(ROW()+(0), COLUMN()+(-1), 1)), 2)</f>
        <v>2.43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1.37</v>
      </c>
      <c r="H12" s="12">
        <f ca="1">ROUND(INDIRECT(ADDRESS(ROW()+(0), COLUMN()+(-2), 1))*INDIRECT(ADDRESS(ROW()+(0), COLUMN()+(-1), 1)), 2)</f>
        <v>13.7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1.16</v>
      </c>
      <c r="H13" s="12">
        <f ca="1">ROUND(INDIRECT(ADDRESS(ROW()+(0), COLUMN()+(-2), 1))*INDIRECT(ADDRESS(ROW()+(0), COLUMN()+(-1), 1)), 2)</f>
        <v>1.16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0.08</v>
      </c>
      <c r="H14" s="12">
        <f ca="1">ROUND(INDIRECT(ADDRESS(ROW()+(0), COLUMN()+(-2), 1))*INDIRECT(ADDRESS(ROW()+(0), COLUMN()+(-1), 1)), 2)</f>
        <v>0.32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0.52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0.09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0.283</v>
      </c>
      <c r="G19" s="12">
        <v>17.64</v>
      </c>
      <c r="H19" s="12">
        <f ca="1">ROUND(INDIRECT(ADDRESS(ROW()+(0), COLUMN()+(-2), 1))*INDIRECT(ADDRESS(ROW()+(0), COLUMN()+(-1), 1)), 2)</f>
        <v>4.99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0.283</v>
      </c>
      <c r="G20" s="14">
        <v>11.01</v>
      </c>
      <c r="H20" s="14">
        <f ca="1">ROUND(INDIRECT(ADDRESS(ROW()+(0), COLUMN()+(-2), 1))*INDIRECT(ADDRESS(ROW()+(0), COLUMN()+(-1), 1)), 2)</f>
        <v>3.12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53.51</v>
      </c>
      <c r="H23" s="14">
        <f ca="1">ROUND(INDIRECT(ADDRESS(ROW()+(0), COLUMN()+(-2), 1))*INDIRECT(ADDRESS(ROW()+(0), COLUMN()+(-1), 1))/100, 2)</f>
        <v>1.07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54.58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