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<sst xmlns="http://schemas.openxmlformats.org/spreadsheetml/2006/main" count="53" uniqueCount="53">
  <si>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</si>
  <si>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</si>
  <si>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</si>
  <si>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suspendido de bandejas metálicas, sistema "KNAUF".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</si>
  <si>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perforado tissue, color silvermetalic,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</si>
  <si>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</si>
  <si>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</si>
  <si>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</si>
  <si>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</si>
  <si>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</si>
  <si>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</si>
  <si>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mt12pbk010afc</t>
  </si>
  <si>
    <t xml:space="preserve">m²</t>
  </si>
  <si>
    <t xml:space="preserve">Bandeja de acero galvanizado prelacado "KNAUF" acabado perforado tissue, color silvermetalic, de 0,5 mm de espesor, con canto A Enrasado, para techos registrables.</t>
  </si>
  <si>
    <t xml:space="preserve">mt12pfk060f</t>
  </si>
  <si>
    <t xml:space="preserve">m</t>
  </si>
  <si>
    <t xml:space="preserve">Perfil primario EASY T - 24/38/3700 mm "KNAUF", color silvermetalic, de acero galvanizado.</t>
  </si>
  <si>
    <t xml:space="preserve">mt12pfk060n</t>
  </si>
  <si>
    <t xml:space="preserve">m</t>
  </si>
  <si>
    <t xml:space="preserve">Perfil secundario EASY T - 24/32/600 mm "KNAUF", color silvermetalic, de acero galvanizado.</t>
  </si>
  <si>
    <t xml:space="preserve">mt12pfk060p</t>
  </si>
  <si>
    <t xml:space="preserve">m</t>
  </si>
  <si>
    <t xml:space="preserve">Perfil secundario EASY T - 24/32/1200 mm "KNAUF", color silvermetalic, de acero galvanizado.</t>
  </si>
  <si>
    <t xml:space="preserve">mt12pfk050c</t>
  </si>
  <si>
    <t xml:space="preserve">m</t>
  </si>
  <si>
    <t xml:space="preserve">Perfil angular EASY L - 25/25/3050 mm "KNAUF", color silvermetalic,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</si>
  <si>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</si>
  <si>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</si>
  <si>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</si>
  <si>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</si>
  <si>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</si>
  <si>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</si>
  <si>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</si>
  <si>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</si>
  <si>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</si>
  <si>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</si>
  <si>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</si>
  <si>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</si>
  <si>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</si>
  <si>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</si>
  <si>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</si>
  <si>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</si>
  <si>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</si>
  <si>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</si>
  <si>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</si>
  <si>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</si>
  <si>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</si>
  <si>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</si>
  <si>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</si>
  <si>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</si>
  <si>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</si>
  <si>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$ 14,21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</si>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</sst>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3.64" customWidth="1"/>
    <col min="4" max="4" width="19.82" customWidth="1"/>
    <col min="5" max="5" width="37.30" customWidth="1"/>
    <col min="6" max="6" width="7.14" customWidth="1"/>
    <col min="7" max="7" width="6.27" customWidth="1"/>
    <col min="8" max="8" width="13.41" customWidth="1"/>
    <col min="9" max="9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43.140000</v>
      </c>
      <c r="I8" s="16">
        <f ca="1">ROUND(INDIRECT(ADDRESS(ROW()+(0), COLUMN()+(-2), 1))*INDIRECT(ADDRESS(ROW()+(0), COLUMN()+(-1), 1)), 2)</f>
        <v>44.430000</v>
      </c>
    </row>
    <row r="9" spans="1:9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1.760000</v>
      </c>
      <c r="I9" s="20">
        <f ca="1">ROUND(INDIRECT(ADDRESS(ROW()+(0), COLUMN()+(-2), 1))*INDIRECT(ADDRESS(ROW()+(0), COLUMN()+(-1), 1)), 2)</f>
        <v>1.550000</v>
      </c>
    </row>
    <row r="10" spans="1:9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1.760000</v>
      </c>
      <c r="I10" s="20">
        <f ca="1">ROUND(INDIRECT(ADDRESS(ROW()+(0), COLUMN()+(-2), 1))*INDIRECT(ADDRESS(ROW()+(0), COLUMN()+(-1), 1)), 2)</f>
        <v>1.550000</v>
      </c>
    </row>
    <row r="11" spans="1:9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1.760000</v>
      </c>
      <c r="I11" s="20">
        <f ca="1">ROUND(INDIRECT(ADDRESS(ROW()+(0), COLUMN()+(-2), 1))*INDIRECT(ADDRESS(ROW()+(0), COLUMN()+(-1), 1)), 2)</f>
        <v>3.090000</v>
      </c>
    </row>
    <row r="12" spans="1:9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1.470000</v>
      </c>
      <c r="I12" s="20">
        <f ca="1">ROUND(INDIRECT(ADDRESS(ROW()+(0), COLUMN()+(-2), 1))*INDIRECT(ADDRESS(ROW()+(0), COLUMN()+(-1), 1)), 2)</f>
        <v>1.030000</v>
      </c>
    </row>
    <row r="13" spans="1:9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1.260000</v>
      </c>
      <c r="I13" s="20">
        <f ca="1">ROUND(INDIRECT(ADDRESS(ROW()+(0), COLUMN()+(-2), 1))*INDIRECT(ADDRESS(ROW()+(0), COLUMN()+(-1), 1)), 2)</f>
        <v>1.060000</v>
      </c>
    </row>
    <row r="14" spans="1:9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0.210000</v>
      </c>
      <c r="I14" s="20">
        <f ca="1">ROUND(INDIRECT(ADDRESS(ROW()+(0), COLUMN()+(-2), 1))*INDIRECT(ADDRESS(ROW()+(0), COLUMN()+(-1), 1)), 2)</f>
        <v>0.180000</v>
      </c>
    </row>
    <row r="15" spans="1:9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1.540000</v>
      </c>
      <c r="I15" s="20">
        <f ca="1">ROUND(INDIRECT(ADDRESS(ROW()+(0), COLUMN()+(-2), 1))*INDIRECT(ADDRESS(ROW()+(0), COLUMN()+(-1), 1)), 2)</f>
        <v>1.290000</v>
      </c>
    </row>
    <row r="16" spans="1:9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0.660000</v>
      </c>
      <c r="I16" s="20">
        <f ca="1">ROUND(INDIRECT(ADDRESS(ROW()+(0), COLUMN()+(-2), 1))*INDIRECT(ADDRESS(ROW()+(0), COLUMN()+(-1), 1)), 2)</f>
        <v>0.550000</v>
      </c>
    </row>
    <row r="17" spans="1:9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0.100000</v>
      </c>
      <c r="I17" s="20">
        <f ca="1">ROUND(INDIRECT(ADDRESS(ROW()+(0), COLUMN()+(-2), 1))*INDIRECT(ADDRESS(ROW()+(0), COLUMN()+(-1), 1)), 2)</f>
        <v>0.080000</v>
      </c>
    </row>
    <row r="18" spans="1:9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0.311000</v>
      </c>
      <c r="H18" s="20">
        <v>7.940000</v>
      </c>
      <c r="I18" s="20">
        <f ca="1">ROUND(INDIRECT(ADDRESS(ROW()+(0), COLUMN()+(-2), 1))*INDIRECT(ADDRESS(ROW()+(0), COLUMN()+(-1), 1)), 2)</f>
        <v>2.470000</v>
      </c>
    </row>
    <row r="19" spans="1:9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0.311000</v>
      </c>
      <c r="H19" s="24">
        <v>4.860000</v>
      </c>
      <c r="I19" s="24">
        <f ca="1">ROUND(INDIRECT(ADDRESS(ROW()+(0), COLUMN()+(-2), 1))*INDIRECT(ADDRESS(ROW()+(0), COLUMN()+(-1), 1)), 2)</f>
        <v>1.510000</v>
      </c>
    </row>
    <row r="20" spans="1:9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58.790000</v>
      </c>
      <c r="I20" s="16">
        <f ca="1">ROUND(INDIRECT(ADDRESS(ROW()+(0), COLUMN()+(-2), 1))*INDIRECT(ADDRESS(ROW()+(0), COLUMN()+(-1), 1))/100, 2)</f>
        <v>1.180000</v>
      </c>
    </row>
    <row r="21" spans="1:9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59.970000</v>
      </c>
      <c r="I21" s="24">
        <f ca="1">ROUND(INDIRECT(ADDRESS(ROW()+(0), COLUMN()+(-2), 1))*INDIRECT(ADDRESS(ROW()+(0), COLUMN()+(-1), 1))/100, 2)</f>
        <v>1.800000</v>
      </c>
    </row>
    <row r="22" spans="1:9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61.770000</v>
      </c>
    </row>
  </sheetData>
  <mergeCells count="20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A22:F22"/>
  </mergeCells>
  <pageMargins left="0.620079" right="0.472441" top="0.472441" bottom="0.472441" header="0.0" footer="0.0"/>
  <pageSetup paperSize="9" orientation="portrait"/>
  <rowBreaks count="0" manualBreakCount="0">
    </rowBreaks>
</worksheet>
</file>