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<sst xmlns="http://schemas.openxmlformats.org/spreadsheetml/2006/main" count="44" uniqueCount="44">
  <si>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</si>
  <si>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RTD022</t>
  </si>
  <si>
    <t xml:space="preserve">m²</t>
  </si>
  <si>
    <t xml:space="preserve">Cielo raso suspendido de láminas de yeso, sistema "PLACO".</t>
  </si>
  <si>
    <r>
      <rPr>
        <sz val="7.80"/>
        <color rgb="FF000000"/>
        <rFont val="A"/>
        <family val="2"/>
      </rPr>
      <t xml:space="preserve">Cielo raso suspendido,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Aseptic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lisa de yeso laminado, gama Gyprex modelo Vinilo "PLACO", de 1200x600 mm y 13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</si>
  <si>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</si>
  <si>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</si>
  <si>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</si>
  <si>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</si>
  <si>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</si>
  <si>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</si>
  <si>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</si>
  <si>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</si>
  <si>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cielos rasos suspendidos.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</si>
  <si>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</si>
  <si>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</si>
  <si>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</si>
  <si>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</si>
  <si>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</si>
  <si>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taco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</si>
  <si>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</si>
  <si>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</si>
  <si>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</si>
  <si>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</si>
  <si>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</si>
  <si>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cielos rasos suspendidos.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</si>
  <si>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</si>
  <si>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</si>
  <si>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cielos rasos suspendidos.</t>
  </si>
  <si>
    <t xml:space="preserve">mt12plk030baah</t>
  </si>
  <si>
    <t xml:space="preserve">m²</t>
  </si>
  <si>
    <t xml:space="preserve">Placa lisa de yeso laminado, gama Gyprex modelo Vinilo "PLACO", de 1200x600 mm y 13 mm de espesor, apoyada sobre perfilería vista con suela de 24 mm de anchura, revestida por su cara vista con una capa de vinilo.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</si>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</sst>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52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1.630000</v>
      </c>
      <c r="J8" s="16"/>
      <c r="K8" s="16">
        <f ca="1">ROUND(INDIRECT(ADDRESS(ROW()+(0), COLUMN()+(-4), 1))*INDIRECT(ADDRESS(ROW()+(0), COLUMN()+(-2), 1)), 2)</f>
        <v>0.820000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2.480000</v>
      </c>
      <c r="J9" s="20"/>
      <c r="K9" s="20">
        <f ca="1">ROUND(INDIRECT(ADDRESS(ROW()+(0), COLUMN()+(-4), 1))*INDIRECT(ADDRESS(ROW()+(0), COLUMN()+(-2), 1)), 2)</f>
        <v>2.060000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0.100000</v>
      </c>
      <c r="J10" s="20"/>
      <c r="K10" s="20">
        <f ca="1">ROUND(INDIRECT(ADDRESS(ROW()+(0), COLUMN()+(-4), 1))*INDIRECT(ADDRESS(ROW()+(0), COLUMN()+(-2), 1)), 2)</f>
        <v>0.080000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1.710000</v>
      </c>
      <c r="J11" s="20"/>
      <c r="K11" s="20">
        <f ca="1">ROUND(INDIRECT(ADDRESS(ROW()+(0), COLUMN()+(-4), 1))*INDIRECT(ADDRESS(ROW()+(0), COLUMN()+(-2), 1)), 2)</f>
        <v>1.420000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2.450000</v>
      </c>
      <c r="J12" s="20"/>
      <c r="K12" s="20">
        <f ca="1">ROUND(INDIRECT(ADDRESS(ROW()+(0), COLUMN()+(-4), 1))*INDIRECT(ADDRESS(ROW()+(0), COLUMN()+(-2), 1)), 2)</f>
        <v>2.030000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2.450000</v>
      </c>
      <c r="J13" s="20"/>
      <c r="K13" s="20">
        <f ca="1">ROUND(INDIRECT(ADDRESS(ROW()+(0), COLUMN()+(-4), 1))*INDIRECT(ADDRESS(ROW()+(0), COLUMN()+(-2), 1)), 2)</f>
        <v>4.070000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1.050000</v>
      </c>
      <c r="H14" s="19"/>
      <c r="I14" s="20">
        <v>12.850000</v>
      </c>
      <c r="J14" s="20"/>
      <c r="K14" s="20">
        <f ca="1">ROUND(INDIRECT(ADDRESS(ROW()+(0), COLUMN()+(-4), 1))*INDIRECT(ADDRESS(ROW()+(0), COLUMN()+(-2), 1)), 2)</f>
        <v>13.490000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0.298000</v>
      </c>
      <c r="H15" s="19"/>
      <c r="I15" s="20">
        <v>7.940000</v>
      </c>
      <c r="J15" s="20"/>
      <c r="K15" s="20">
        <f ca="1">ROUND(INDIRECT(ADDRESS(ROW()+(0), COLUMN()+(-4), 1))*INDIRECT(ADDRESS(ROW()+(0), COLUMN()+(-2), 1)), 2)</f>
        <v>2.370000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0.298000</v>
      </c>
      <c r="H16" s="23"/>
      <c r="I16" s="24">
        <v>4.860000</v>
      </c>
      <c r="J16" s="24"/>
      <c r="K16" s="24">
        <f ca="1">ROUND(INDIRECT(ADDRESS(ROW()+(0), COLUMN()+(-4), 1))*INDIRECT(ADDRESS(ROW()+(0), COLUMN()+(-2), 1)), 2)</f>
        <v>1.450000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27.790000</v>
      </c>
      <c r="J17" s="16"/>
      <c r="K17" s="16">
        <f ca="1">ROUND(INDIRECT(ADDRESS(ROW()+(0), COLUMN()+(-4), 1))*INDIRECT(ADDRESS(ROW()+(0), COLUMN()+(-2), 1))/100, 2)</f>
        <v>0.560000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28.350000</v>
      </c>
      <c r="J18" s="24"/>
      <c r="K18" s="24">
        <f ca="1">ROUND(INDIRECT(ADDRESS(ROW()+(0), COLUMN()+(-4), 1))*INDIRECT(ADDRESS(ROW()+(0), COLUMN()+(-2), 1))/100, 2)</f>
        <v>0.850000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29.200000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